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9кл" sheetId="1" r:id="rId1"/>
    <sheet name="10-11кл" sheetId="2" r:id="rId2"/>
  </sheets>
  <definedNames/>
  <calcPr fullCalcOnLoad="1"/>
</workbook>
</file>

<file path=xl/sharedStrings.xml><?xml version="1.0" encoding="utf-8"?>
<sst xmlns="http://schemas.openxmlformats.org/spreadsheetml/2006/main" count="197" uniqueCount="126">
  <si>
    <t xml:space="preserve"> </t>
  </si>
  <si>
    <t>№</t>
  </si>
  <si>
    <t>фамилия</t>
  </si>
  <si>
    <t>имя</t>
  </si>
  <si>
    <t>отчество</t>
  </si>
  <si>
    <t>класс</t>
  </si>
  <si>
    <t>ОУ</t>
  </si>
  <si>
    <t>шифр</t>
  </si>
  <si>
    <t>1 тур</t>
  </si>
  <si>
    <t>рейтинг</t>
  </si>
  <si>
    <t>тип диплома</t>
  </si>
  <si>
    <t>район</t>
  </si>
  <si>
    <t>9 класс</t>
  </si>
  <si>
    <t>баллов</t>
  </si>
  <si>
    <t>теория</t>
  </si>
  <si>
    <t>тест</t>
  </si>
  <si>
    <t>дата проведения: 7, 8 февраля 2017 г.</t>
  </si>
  <si>
    <t>Председатель жюри:_________________/ И.И. Гольев</t>
  </si>
  <si>
    <t>Члены жюри:</t>
  </si>
  <si>
    <t>Результаты  регионального этапа Всероссийской олимпиады школьников 2017 г.  по основам безопасности жизнедеятельности</t>
  </si>
  <si>
    <t>Председатель жюри: ____________________/ И.И.Гольев</t>
  </si>
  <si>
    <t>сумма</t>
  </si>
  <si>
    <t>Фофанов</t>
  </si>
  <si>
    <t>Евгений</t>
  </si>
  <si>
    <t>Фофанова</t>
  </si>
  <si>
    <t>Елена</t>
  </si>
  <si>
    <t>Агафонова</t>
  </si>
  <si>
    <t xml:space="preserve">Алина </t>
  </si>
  <si>
    <t>Березуцкая</t>
  </si>
  <si>
    <t xml:space="preserve">Елизавета </t>
  </si>
  <si>
    <t>Бобылева</t>
  </si>
  <si>
    <t>Сергеевна</t>
  </si>
  <si>
    <t>Зырянова</t>
  </si>
  <si>
    <t>Софья</t>
  </si>
  <si>
    <t>Нестеренко</t>
  </si>
  <si>
    <t>Николай</t>
  </si>
  <si>
    <t>Юрьевич</t>
  </si>
  <si>
    <t>Толкачев</t>
  </si>
  <si>
    <t>Денис</t>
  </si>
  <si>
    <t>Николаевич</t>
  </si>
  <si>
    <t>Шумилин</t>
  </si>
  <si>
    <t xml:space="preserve">Алексей </t>
  </si>
  <si>
    <t>МБОУ «СОШ №49»</t>
  </si>
  <si>
    <t>г.Барнаул</t>
  </si>
  <si>
    <t>МБОУ «Гимназия №74»</t>
  </si>
  <si>
    <t>МБОУ «СОШ №102»</t>
  </si>
  <si>
    <t>МБОУ "СОШ №40" имени В.Токарева</t>
  </si>
  <si>
    <t>г.Бийск</t>
  </si>
  <si>
    <t>МБОУ "Поспелихинская СОШ №1"</t>
  </si>
  <si>
    <t>Поспелихинский район</t>
  </si>
  <si>
    <t>МБОУ «Павловская СОШ»</t>
  </si>
  <si>
    <t>Павловский район</t>
  </si>
  <si>
    <t>МБОУ «Гимназия №27" имени Героя Советского Союза В.Е. Смирнова</t>
  </si>
  <si>
    <t>Белов</t>
  </si>
  <si>
    <t>Михаил</t>
  </si>
  <si>
    <t>Александрович</t>
  </si>
  <si>
    <t>Беннер</t>
  </si>
  <si>
    <t>Богдан</t>
  </si>
  <si>
    <t>Русланович</t>
  </si>
  <si>
    <t>Вельш</t>
  </si>
  <si>
    <t xml:space="preserve">Алина  </t>
  </si>
  <si>
    <t>Волокитина</t>
  </si>
  <si>
    <t>Ляна</t>
  </si>
  <si>
    <t xml:space="preserve">Иванов </t>
  </si>
  <si>
    <t>Антон</t>
  </si>
  <si>
    <t>Сергеевич</t>
  </si>
  <si>
    <t>Красилова</t>
  </si>
  <si>
    <t xml:space="preserve">Анна </t>
  </si>
  <si>
    <t>Кремкова</t>
  </si>
  <si>
    <t xml:space="preserve">Александра  </t>
  </si>
  <si>
    <t>Мосина</t>
  </si>
  <si>
    <t>Ольга</t>
  </si>
  <si>
    <t>Андреевна</t>
  </si>
  <si>
    <t>Полякова</t>
  </si>
  <si>
    <t>Павловна</t>
  </si>
  <si>
    <t>Сабанцев</t>
  </si>
  <si>
    <t xml:space="preserve">Никита </t>
  </si>
  <si>
    <t>Трынов</t>
  </si>
  <si>
    <t>Сергей</t>
  </si>
  <si>
    <t>Ширяев</t>
  </si>
  <si>
    <t xml:space="preserve">Антон   </t>
  </si>
  <si>
    <t>Вязникова</t>
  </si>
  <si>
    <t>Виктория</t>
  </si>
  <si>
    <t>Докучаева</t>
  </si>
  <si>
    <t>Марина</t>
  </si>
  <si>
    <t>Олеговна</t>
  </si>
  <si>
    <t>Камзараков</t>
  </si>
  <si>
    <t>Корчагин</t>
  </si>
  <si>
    <t>Артем</t>
  </si>
  <si>
    <t>Владимирович</t>
  </si>
  <si>
    <t>Лавицкий</t>
  </si>
  <si>
    <t>Лобанов</t>
  </si>
  <si>
    <t>Евгеньевия</t>
  </si>
  <si>
    <t>Переверзев</t>
  </si>
  <si>
    <t>Игоревич</t>
  </si>
  <si>
    <t>Сагирова</t>
  </si>
  <si>
    <t xml:space="preserve">Анастасия </t>
  </si>
  <si>
    <t>Соловцова</t>
  </si>
  <si>
    <t>Дарья</t>
  </si>
  <si>
    <t>Петровна</t>
  </si>
  <si>
    <t>КГБОУ "Бийский лицей-интернат Алтайского края"</t>
  </si>
  <si>
    <t>МБОУ "СОШ №102"</t>
  </si>
  <si>
    <t>МБОУ "Ремзаводская СОШ"</t>
  </si>
  <si>
    <t>МБОУ "СОШ №49"</t>
  </si>
  <si>
    <t>МБОУ "СОШ №1"</t>
  </si>
  <si>
    <t>МБОУ "Комсомольская СОШ №2"</t>
  </si>
  <si>
    <t>МБОУ "Лицей"</t>
  </si>
  <si>
    <t>г.Рубцовск</t>
  </si>
  <si>
    <t>МБОУ "СОШ №17 с УИМИ"</t>
  </si>
  <si>
    <t>КГБОУ "АКПЛ"</t>
  </si>
  <si>
    <t>МБОУ "СОШ №20 с УИОП"</t>
  </si>
  <si>
    <t>Владимировна</t>
  </si>
  <si>
    <t>Юрьевна</t>
  </si>
  <si>
    <t>Викторович</t>
  </si>
  <si>
    <t>Евгеньевна</t>
  </si>
  <si>
    <t>Игоревна</t>
  </si>
  <si>
    <t>Романович</t>
  </si>
  <si>
    <t>Исламовна</t>
  </si>
  <si>
    <t>сумма за практику</t>
  </si>
  <si>
    <t>общая сумма баллов</t>
  </si>
  <si>
    <t>практика</t>
  </si>
  <si>
    <t>кл.</t>
  </si>
  <si>
    <t>недоезд</t>
  </si>
  <si>
    <t>победитель</t>
  </si>
  <si>
    <t>призер</t>
  </si>
  <si>
    <t>Борисович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</si>
</sst>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46" fillId="0" borderId="0" xfId="0" applyFont="1" applyBorder="1" applyAlignment="1">
      <alignment horizontal="left"/>
    </xf>
    <xf numFmtId="0" fontId="47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4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6" fillId="0" borderId="10" xfId="0" applyFont="1" applyBorder="1" applyAlignment="1">
      <alignment horizontal="left"/>
    </xf>
    <xf numFmtId="0" fontId="47" fillId="0" borderId="11" xfId="0" applyFont="1" applyBorder="1" applyAlignment="1">
      <alignment/>
    </xf>
    <xf numFmtId="0" fontId="0" fillId="0" borderId="0" xfId="0" applyAlignment="1">
      <alignment/>
    </xf>
    <xf numFmtId="0" fontId="48" fillId="0" borderId="11" xfId="0" applyFont="1" applyBorder="1" applyAlignment="1">
      <alignment/>
    </xf>
    <xf numFmtId="0" fontId="48" fillId="0" borderId="0" xfId="0" applyFont="1" applyBorder="1" applyAlignment="1">
      <alignment/>
    </xf>
    <xf numFmtId="0" fontId="49" fillId="33" borderId="0" xfId="0" applyFont="1" applyFill="1" applyBorder="1" applyAlignment="1">
      <alignment/>
    </xf>
    <xf numFmtId="0" fontId="48" fillId="0" borderId="12" xfId="0" applyFont="1" applyBorder="1" applyAlignment="1">
      <alignment/>
    </xf>
    <xf numFmtId="0" fontId="48" fillId="0" borderId="13" xfId="0" applyFont="1" applyBorder="1" applyAlignment="1">
      <alignment/>
    </xf>
    <xf numFmtId="0" fontId="0" fillId="0" borderId="0" xfId="0" applyAlignment="1">
      <alignment/>
    </xf>
    <xf numFmtId="0" fontId="48" fillId="0" borderId="14" xfId="0" applyFont="1" applyBorder="1" applyAlignment="1">
      <alignment horizontal="left" wrapText="1"/>
    </xf>
    <xf numFmtId="49" fontId="46" fillId="0" borderId="10" xfId="0" applyNumberFormat="1" applyFont="1" applyFill="1" applyBorder="1" applyAlignment="1">
      <alignment horizontal="center"/>
    </xf>
    <xf numFmtId="49" fontId="46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46" fillId="0" borderId="10" xfId="0" applyNumberFormat="1" applyFont="1" applyBorder="1" applyAlignment="1">
      <alignment horizontal="left"/>
    </xf>
    <xf numFmtId="0" fontId="46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left" vertical="center"/>
    </xf>
    <xf numFmtId="0" fontId="0" fillId="0" borderId="10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48" fillId="0" borderId="14" xfId="0" applyFont="1" applyBorder="1" applyAlignment="1">
      <alignment horizontal="left" wrapText="1"/>
    </xf>
    <xf numFmtId="0" fontId="0" fillId="0" borderId="0" xfId="0" applyAlignment="1">
      <alignment/>
    </xf>
    <xf numFmtId="0" fontId="50" fillId="0" borderId="10" xfId="0" applyFont="1" applyBorder="1" applyAlignment="1">
      <alignment vertical="center" wrapText="1"/>
    </xf>
    <xf numFmtId="0" fontId="49" fillId="0" borderId="10" xfId="0" applyFont="1" applyFill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49" fillId="0" borderId="14" xfId="0" applyFont="1" applyFill="1" applyBorder="1" applyAlignment="1">
      <alignment vertical="center"/>
    </xf>
    <xf numFmtId="0" fontId="49" fillId="0" borderId="10" xfId="0" applyFont="1" applyFill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172" fontId="49" fillId="33" borderId="10" xfId="0" applyNumberFormat="1" applyFont="1" applyFill="1" applyBorder="1" applyAlignment="1">
      <alignment/>
    </xf>
    <xf numFmtId="172" fontId="51" fillId="0" borderId="10" xfId="0" applyNumberFormat="1" applyFont="1" applyBorder="1" applyAlignment="1">
      <alignment horizontal="left" wrapText="1"/>
    </xf>
    <xf numFmtId="0" fontId="0" fillId="0" borderId="0" xfId="0" applyAlignment="1">
      <alignment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14" xfId="0" applyNumberFormat="1" applyFont="1" applyBorder="1" applyAlignment="1">
      <alignment horizontal="left"/>
    </xf>
    <xf numFmtId="0" fontId="0" fillId="0" borderId="14" xfId="0" applyNumberFormat="1" applyBorder="1" applyAlignment="1">
      <alignment horizontal="left"/>
    </xf>
    <xf numFmtId="0" fontId="0" fillId="0" borderId="10" xfId="0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0" fillId="0" borderId="10" xfId="0" applyNumberFormat="1" applyBorder="1" applyAlignment="1">
      <alignment horizontal="center" vertical="center"/>
    </xf>
    <xf numFmtId="0" fontId="48" fillId="0" borderId="10" xfId="0" applyFont="1" applyBorder="1" applyAlignment="1">
      <alignment horizontal="left"/>
    </xf>
    <xf numFmtId="0" fontId="48" fillId="0" borderId="10" xfId="0" applyFont="1" applyBorder="1" applyAlignment="1">
      <alignment horizontal="left" wrapText="1"/>
    </xf>
    <xf numFmtId="0" fontId="48" fillId="0" borderId="12" xfId="0" applyFont="1" applyBorder="1" applyAlignment="1">
      <alignment horizontal="center" wrapText="1"/>
    </xf>
    <xf numFmtId="0" fontId="48" fillId="0" borderId="13" xfId="0" applyFont="1" applyBorder="1" applyAlignment="1">
      <alignment horizontal="center" wrapText="1"/>
    </xf>
    <xf numFmtId="0" fontId="48" fillId="0" borderId="15" xfId="0" applyFont="1" applyBorder="1" applyAlignment="1">
      <alignment horizontal="center" wrapText="1"/>
    </xf>
    <xf numFmtId="0" fontId="48" fillId="0" borderId="14" xfId="0" applyFont="1" applyBorder="1" applyAlignment="1">
      <alignment horizontal="center" wrapText="1"/>
    </xf>
    <xf numFmtId="0" fontId="52" fillId="0" borderId="0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0" fillId="0" borderId="0" xfId="0" applyAlignment="1">
      <alignment/>
    </xf>
    <xf numFmtId="0" fontId="48" fillId="0" borderId="16" xfId="0" applyFont="1" applyBorder="1" applyAlignment="1">
      <alignment horizontal="center" wrapText="1"/>
    </xf>
    <xf numFmtId="0" fontId="46" fillId="0" borderId="12" xfId="0" applyFont="1" applyBorder="1" applyAlignment="1">
      <alignment horizontal="center" wrapText="1"/>
    </xf>
    <xf numFmtId="0" fontId="46" fillId="0" borderId="13" xfId="0" applyFont="1" applyBorder="1" applyAlignment="1">
      <alignment horizontal="center" wrapText="1"/>
    </xf>
    <xf numFmtId="0" fontId="48" fillId="0" borderId="12" xfId="0" applyFont="1" applyBorder="1" applyAlignment="1">
      <alignment horizontal="left"/>
    </xf>
    <xf numFmtId="0" fontId="48" fillId="0" borderId="1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"/>
  <sheetViews>
    <sheetView tabSelected="1" zoomScalePageLayoutView="0" workbookViewId="0" topLeftCell="A1">
      <selection activeCell="E19" sqref="E19"/>
    </sheetView>
  </sheetViews>
  <sheetFormatPr defaultColWidth="9.140625" defaultRowHeight="16.5" customHeight="1"/>
  <cols>
    <col min="1" max="1" width="3.57421875" style="0" customWidth="1"/>
    <col min="2" max="2" width="6.00390625" style="0" customWidth="1"/>
    <col min="3" max="3" width="12.28125" style="0" customWidth="1"/>
    <col min="4" max="4" width="10.7109375" style="0" customWidth="1"/>
    <col min="5" max="5" width="16.28125" style="0" customWidth="1"/>
    <col min="6" max="6" width="4.421875" style="0" customWidth="1"/>
    <col min="7" max="7" width="38.421875" style="0" customWidth="1"/>
    <col min="8" max="8" width="24.140625" style="0" customWidth="1"/>
    <col min="9" max="9" width="5.28125" style="16" customWidth="1"/>
    <col min="10" max="10" width="5.421875" style="25" customWidth="1"/>
    <col min="11" max="14" width="3.421875" style="25" customWidth="1"/>
    <col min="15" max="15" width="3.7109375" style="25" customWidth="1"/>
    <col min="16" max="16" width="4.00390625" style="25" customWidth="1"/>
    <col min="17" max="17" width="3.57421875" style="25" customWidth="1"/>
    <col min="18" max="18" width="8.00390625" style="0" customWidth="1"/>
    <col min="19" max="19" width="9.7109375" style="0" customWidth="1"/>
    <col min="20" max="20" width="11.57421875" style="0" customWidth="1"/>
  </cols>
  <sheetData>
    <row r="1" spans="1:24" ht="16.5" customHeight="1">
      <c r="A1" s="9" t="s">
        <v>19</v>
      </c>
      <c r="B1" s="10"/>
      <c r="C1" s="10"/>
      <c r="D1" s="10"/>
      <c r="E1" s="10"/>
      <c r="F1" s="10"/>
      <c r="G1" s="10"/>
      <c r="H1" s="10"/>
      <c r="I1" s="10"/>
      <c r="R1" s="10"/>
      <c r="S1" s="10"/>
      <c r="T1" s="10"/>
      <c r="U1" s="10"/>
      <c r="V1" s="2"/>
      <c r="W1" s="2"/>
      <c r="X1" s="2"/>
    </row>
    <row r="2" spans="1:21" ht="16.5" customHeight="1">
      <c r="A2" s="1"/>
      <c r="B2" s="1"/>
      <c r="C2" s="1"/>
      <c r="D2" s="1"/>
      <c r="E2" s="1"/>
      <c r="F2" s="1" t="s">
        <v>0</v>
      </c>
      <c r="G2" s="1"/>
      <c r="H2" s="63" t="s">
        <v>12</v>
      </c>
      <c r="I2" s="64"/>
      <c r="J2" s="65"/>
      <c r="K2" s="47"/>
      <c r="L2" s="47"/>
      <c r="M2" s="47"/>
      <c r="N2" s="47"/>
      <c r="O2" s="47"/>
      <c r="P2" s="47"/>
      <c r="Q2" s="47"/>
      <c r="R2" s="1"/>
      <c r="S2" s="64"/>
      <c r="T2" s="66"/>
      <c r="U2" s="66"/>
    </row>
    <row r="3" spans="1:19" ht="16.5" customHeight="1">
      <c r="A3" s="11" t="s">
        <v>16</v>
      </c>
      <c r="B3" s="12"/>
      <c r="C3" s="12"/>
      <c r="D3" s="1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6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3"/>
    </row>
    <row r="5" spans="1:20" ht="28.5" customHeight="1">
      <c r="A5" s="57" t="s">
        <v>1</v>
      </c>
      <c r="B5" s="57" t="s">
        <v>7</v>
      </c>
      <c r="C5" s="57" t="s">
        <v>2</v>
      </c>
      <c r="D5" s="57" t="s">
        <v>3</v>
      </c>
      <c r="E5" s="57" t="s">
        <v>4</v>
      </c>
      <c r="F5" s="57" t="s">
        <v>121</v>
      </c>
      <c r="G5" s="57" t="s">
        <v>6</v>
      </c>
      <c r="H5" s="58" t="s">
        <v>11</v>
      </c>
      <c r="I5" s="61" t="s">
        <v>14</v>
      </c>
      <c r="J5" s="62"/>
      <c r="K5" s="61" t="s">
        <v>120</v>
      </c>
      <c r="L5" s="67"/>
      <c r="M5" s="67"/>
      <c r="N5" s="67"/>
      <c r="O5" s="67"/>
      <c r="P5" s="67"/>
      <c r="Q5" s="62"/>
      <c r="R5" s="14" t="s">
        <v>21</v>
      </c>
      <c r="S5" s="59" t="s">
        <v>9</v>
      </c>
      <c r="T5" s="58" t="s">
        <v>10</v>
      </c>
    </row>
    <row r="6" spans="1:20" ht="27" customHeight="1">
      <c r="A6" s="57"/>
      <c r="B6" s="57"/>
      <c r="C6" s="57"/>
      <c r="D6" s="57"/>
      <c r="E6" s="57"/>
      <c r="F6" s="57"/>
      <c r="G6" s="57"/>
      <c r="H6" s="58"/>
      <c r="I6" s="27" t="s">
        <v>14</v>
      </c>
      <c r="J6" s="27" t="s">
        <v>15</v>
      </c>
      <c r="K6" s="27">
        <v>1</v>
      </c>
      <c r="L6" s="27">
        <v>2</v>
      </c>
      <c r="M6" s="27">
        <v>3</v>
      </c>
      <c r="N6" s="27">
        <v>4</v>
      </c>
      <c r="O6" s="27">
        <v>5</v>
      </c>
      <c r="P6" s="27">
        <v>6</v>
      </c>
      <c r="Q6" s="27">
        <v>7</v>
      </c>
      <c r="R6" s="15" t="s">
        <v>13</v>
      </c>
      <c r="S6" s="60"/>
      <c r="T6" s="58"/>
    </row>
    <row r="7" spans="1:20" ht="15" customHeight="1">
      <c r="A7" s="37">
        <v>1</v>
      </c>
      <c r="B7" s="44">
        <v>108</v>
      </c>
      <c r="C7" s="29" t="s">
        <v>22</v>
      </c>
      <c r="D7" s="29" t="s">
        <v>23</v>
      </c>
      <c r="E7" s="30" t="s">
        <v>89</v>
      </c>
      <c r="F7" s="35">
        <v>8</v>
      </c>
      <c r="G7" s="29" t="s">
        <v>42</v>
      </c>
      <c r="H7" s="32" t="s">
        <v>43</v>
      </c>
      <c r="I7" s="21">
        <v>77</v>
      </c>
      <c r="J7" s="21">
        <v>21</v>
      </c>
      <c r="K7" s="49">
        <v>20</v>
      </c>
      <c r="L7" s="49">
        <v>20</v>
      </c>
      <c r="M7" s="49">
        <v>30</v>
      </c>
      <c r="N7" s="49">
        <v>20</v>
      </c>
      <c r="O7" s="49">
        <v>15</v>
      </c>
      <c r="P7" s="49">
        <v>10</v>
      </c>
      <c r="Q7" s="49">
        <v>30</v>
      </c>
      <c r="R7" s="54">
        <f aca="true" t="shared" si="0" ref="R7:R13">SUM(I7:Q7)</f>
        <v>243</v>
      </c>
      <c r="S7" s="54">
        <v>1</v>
      </c>
      <c r="T7" s="8" t="s">
        <v>123</v>
      </c>
    </row>
    <row r="8" spans="1:20" ht="15" customHeight="1">
      <c r="A8" s="37">
        <v>2</v>
      </c>
      <c r="B8" s="44">
        <v>409</v>
      </c>
      <c r="C8" s="29" t="s">
        <v>28</v>
      </c>
      <c r="D8" s="29" t="s">
        <v>29</v>
      </c>
      <c r="E8" s="31" t="s">
        <v>111</v>
      </c>
      <c r="F8" s="35">
        <v>9</v>
      </c>
      <c r="G8" s="29" t="s">
        <v>45</v>
      </c>
      <c r="H8" s="32" t="s">
        <v>43</v>
      </c>
      <c r="I8" s="21">
        <v>78</v>
      </c>
      <c r="J8" s="24">
        <v>29</v>
      </c>
      <c r="K8" s="49">
        <v>20</v>
      </c>
      <c r="L8" s="50">
        <v>20</v>
      </c>
      <c r="M8" s="50">
        <v>20</v>
      </c>
      <c r="N8" s="49">
        <v>20</v>
      </c>
      <c r="O8" s="50">
        <v>16</v>
      </c>
      <c r="P8" s="50">
        <v>10</v>
      </c>
      <c r="Q8" s="50">
        <v>26</v>
      </c>
      <c r="R8" s="54">
        <f t="shared" si="0"/>
        <v>239</v>
      </c>
      <c r="S8" s="54">
        <v>2</v>
      </c>
      <c r="T8" s="5" t="s">
        <v>124</v>
      </c>
    </row>
    <row r="9" spans="1:20" ht="15" customHeight="1">
      <c r="A9" s="37">
        <v>3</v>
      </c>
      <c r="B9" s="44">
        <v>208</v>
      </c>
      <c r="C9" s="29" t="s">
        <v>24</v>
      </c>
      <c r="D9" s="29" t="s">
        <v>25</v>
      </c>
      <c r="E9" s="30" t="s">
        <v>111</v>
      </c>
      <c r="F9" s="35">
        <v>8</v>
      </c>
      <c r="G9" s="29" t="s">
        <v>42</v>
      </c>
      <c r="H9" s="32" t="s">
        <v>43</v>
      </c>
      <c r="I9" s="21">
        <v>75</v>
      </c>
      <c r="J9" s="21">
        <v>28</v>
      </c>
      <c r="K9" s="49">
        <v>20</v>
      </c>
      <c r="L9" s="49">
        <v>5</v>
      </c>
      <c r="M9" s="49">
        <v>30</v>
      </c>
      <c r="N9" s="49">
        <v>20</v>
      </c>
      <c r="O9" s="49">
        <v>4</v>
      </c>
      <c r="P9" s="49">
        <v>10</v>
      </c>
      <c r="Q9" s="49">
        <v>30</v>
      </c>
      <c r="R9" s="54">
        <f t="shared" si="0"/>
        <v>222</v>
      </c>
      <c r="S9" s="54">
        <v>3</v>
      </c>
      <c r="T9" s="8"/>
    </row>
    <row r="10" spans="1:20" ht="15" customHeight="1">
      <c r="A10" s="37">
        <v>4</v>
      </c>
      <c r="B10" s="44">
        <v>309</v>
      </c>
      <c r="C10" s="29" t="s">
        <v>26</v>
      </c>
      <c r="D10" s="29" t="s">
        <v>27</v>
      </c>
      <c r="E10" s="30" t="s">
        <v>112</v>
      </c>
      <c r="F10" s="35">
        <v>9</v>
      </c>
      <c r="G10" s="29" t="s">
        <v>44</v>
      </c>
      <c r="H10" s="32" t="s">
        <v>43</v>
      </c>
      <c r="I10" s="21">
        <v>72</v>
      </c>
      <c r="J10" s="21">
        <v>23</v>
      </c>
      <c r="K10" s="49">
        <v>20</v>
      </c>
      <c r="L10" s="49">
        <v>5</v>
      </c>
      <c r="M10" s="49">
        <v>22</v>
      </c>
      <c r="N10" s="49">
        <v>20</v>
      </c>
      <c r="O10" s="49">
        <v>15</v>
      </c>
      <c r="P10" s="49">
        <v>10</v>
      </c>
      <c r="Q10" s="49">
        <v>30</v>
      </c>
      <c r="R10" s="54">
        <f t="shared" si="0"/>
        <v>217</v>
      </c>
      <c r="S10" s="54">
        <v>4</v>
      </c>
      <c r="T10" s="8"/>
    </row>
    <row r="11" spans="1:20" ht="15" customHeight="1">
      <c r="A11" s="37">
        <v>5</v>
      </c>
      <c r="B11" s="44">
        <v>909</v>
      </c>
      <c r="C11" s="29" t="s">
        <v>40</v>
      </c>
      <c r="D11" s="29" t="s">
        <v>41</v>
      </c>
      <c r="E11" s="30" t="s">
        <v>125</v>
      </c>
      <c r="F11" s="35">
        <v>9</v>
      </c>
      <c r="G11" s="34" t="s">
        <v>52</v>
      </c>
      <c r="H11" s="32" t="s">
        <v>43</v>
      </c>
      <c r="I11" s="21">
        <v>78</v>
      </c>
      <c r="J11" s="21">
        <v>27</v>
      </c>
      <c r="K11" s="49">
        <v>20</v>
      </c>
      <c r="L11" s="49">
        <v>0</v>
      </c>
      <c r="M11" s="49">
        <v>6</v>
      </c>
      <c r="N11" s="49">
        <v>20</v>
      </c>
      <c r="O11" s="49">
        <v>10</v>
      </c>
      <c r="P11" s="49">
        <v>10</v>
      </c>
      <c r="Q11" s="49">
        <v>0</v>
      </c>
      <c r="R11" s="54">
        <f t="shared" si="0"/>
        <v>171</v>
      </c>
      <c r="S11" s="54">
        <v>5</v>
      </c>
      <c r="T11" s="8"/>
    </row>
    <row r="12" spans="1:20" ht="15" customHeight="1">
      <c r="A12" s="37">
        <v>6</v>
      </c>
      <c r="B12" s="44">
        <v>709</v>
      </c>
      <c r="C12" s="30" t="s">
        <v>34</v>
      </c>
      <c r="D12" s="30" t="s">
        <v>35</v>
      </c>
      <c r="E12" s="30" t="s">
        <v>36</v>
      </c>
      <c r="F12" s="35">
        <v>9</v>
      </c>
      <c r="G12" s="33" t="s">
        <v>48</v>
      </c>
      <c r="H12" s="32" t="s">
        <v>49</v>
      </c>
      <c r="I12" s="21">
        <v>41</v>
      </c>
      <c r="J12" s="24">
        <v>23</v>
      </c>
      <c r="K12" s="49">
        <v>20</v>
      </c>
      <c r="L12" s="50">
        <v>5</v>
      </c>
      <c r="M12" s="50">
        <v>24</v>
      </c>
      <c r="N12" s="49">
        <v>20</v>
      </c>
      <c r="O12" s="50">
        <v>14</v>
      </c>
      <c r="P12" s="50">
        <v>10</v>
      </c>
      <c r="Q12" s="50">
        <v>0</v>
      </c>
      <c r="R12" s="54">
        <f t="shared" si="0"/>
        <v>157</v>
      </c>
      <c r="S12" s="54">
        <v>6</v>
      </c>
      <c r="T12" s="5"/>
    </row>
    <row r="13" spans="1:20" ht="15" customHeight="1">
      <c r="A13" s="37">
        <v>7</v>
      </c>
      <c r="B13" s="44">
        <v>809</v>
      </c>
      <c r="C13" s="29" t="s">
        <v>37</v>
      </c>
      <c r="D13" s="29" t="s">
        <v>38</v>
      </c>
      <c r="E13" s="31" t="s">
        <v>39</v>
      </c>
      <c r="F13" s="35">
        <v>9</v>
      </c>
      <c r="G13" s="29" t="s">
        <v>50</v>
      </c>
      <c r="H13" s="32" t="s">
        <v>51</v>
      </c>
      <c r="I13" s="21">
        <v>58</v>
      </c>
      <c r="J13" s="21">
        <v>27</v>
      </c>
      <c r="K13" s="49">
        <v>20</v>
      </c>
      <c r="L13" s="49">
        <v>0</v>
      </c>
      <c r="M13" s="49">
        <v>20</v>
      </c>
      <c r="N13" s="49">
        <v>20</v>
      </c>
      <c r="O13" s="49">
        <v>0</v>
      </c>
      <c r="P13" s="49">
        <v>10</v>
      </c>
      <c r="Q13" s="49">
        <v>0</v>
      </c>
      <c r="R13" s="54">
        <f t="shared" si="0"/>
        <v>155</v>
      </c>
      <c r="S13" s="54">
        <v>7</v>
      </c>
      <c r="T13" s="8"/>
    </row>
    <row r="14" spans="1:20" ht="15" customHeight="1">
      <c r="A14" s="37">
        <v>8</v>
      </c>
      <c r="B14" s="44">
        <v>405</v>
      </c>
      <c r="C14" s="29" t="s">
        <v>30</v>
      </c>
      <c r="D14" s="29" t="s">
        <v>27</v>
      </c>
      <c r="E14" s="31" t="s">
        <v>31</v>
      </c>
      <c r="F14" s="36">
        <v>9</v>
      </c>
      <c r="G14" s="29" t="s">
        <v>46</v>
      </c>
      <c r="H14" s="32" t="s">
        <v>47</v>
      </c>
      <c r="I14" s="24" t="s">
        <v>122</v>
      </c>
      <c r="J14" s="24"/>
      <c r="K14" s="49"/>
      <c r="L14" s="24"/>
      <c r="M14" s="24"/>
      <c r="N14" s="49"/>
      <c r="O14" s="24"/>
      <c r="P14" s="24"/>
      <c r="Q14" s="24"/>
      <c r="R14" s="8"/>
      <c r="S14" s="5"/>
      <c r="T14" s="5"/>
    </row>
    <row r="15" spans="1:20" ht="15" customHeight="1">
      <c r="A15" s="37">
        <v>9</v>
      </c>
      <c r="B15" s="44">
        <v>609</v>
      </c>
      <c r="C15" s="29" t="s">
        <v>32</v>
      </c>
      <c r="D15" s="29" t="s">
        <v>33</v>
      </c>
      <c r="E15" s="30"/>
      <c r="F15" s="35">
        <v>9</v>
      </c>
      <c r="G15" s="29" t="s">
        <v>45</v>
      </c>
      <c r="H15" s="32" t="s">
        <v>43</v>
      </c>
      <c r="I15" s="24" t="s">
        <v>122</v>
      </c>
      <c r="J15" s="21"/>
      <c r="K15" s="49"/>
      <c r="L15" s="21"/>
      <c r="M15" s="21"/>
      <c r="N15" s="49"/>
      <c r="O15" s="21"/>
      <c r="P15" s="21"/>
      <c r="Q15" s="21"/>
      <c r="R15" s="8"/>
      <c r="S15" s="8"/>
      <c r="T15" s="8"/>
    </row>
    <row r="17" ht="16.5" customHeight="1">
      <c r="C17" s="13" t="s">
        <v>20</v>
      </c>
    </row>
    <row r="18" ht="16.5" customHeight="1">
      <c r="C18" s="13" t="s">
        <v>18</v>
      </c>
    </row>
  </sheetData>
  <sheetProtection/>
  <mergeCells count="14">
    <mergeCell ref="S5:S6"/>
    <mergeCell ref="I5:J5"/>
    <mergeCell ref="T5:T6"/>
    <mergeCell ref="H2:J2"/>
    <mergeCell ref="S2:U2"/>
    <mergeCell ref="K5:Q5"/>
    <mergeCell ref="G5:G6"/>
    <mergeCell ref="H5:H6"/>
    <mergeCell ref="A5:A6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horizontalDpi="180" verticalDpi="18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0"/>
  <sheetViews>
    <sheetView zoomScale="91" zoomScaleNormal="91" zoomScalePageLayoutView="0" workbookViewId="0" topLeftCell="A1">
      <selection activeCell="A5" sqref="A5:A6"/>
    </sheetView>
  </sheetViews>
  <sheetFormatPr defaultColWidth="9.140625" defaultRowHeight="16.5" customHeight="1"/>
  <cols>
    <col min="1" max="1" width="5.28125" style="0" customWidth="1"/>
    <col min="2" max="2" width="8.7109375" style="26" customWidth="1"/>
    <col min="3" max="3" width="14.00390625" style="0" customWidth="1"/>
    <col min="4" max="4" width="10.57421875" style="0" customWidth="1"/>
    <col min="5" max="5" width="15.8515625" style="0" hidden="1" customWidth="1"/>
    <col min="6" max="6" width="6.421875" style="0" customWidth="1"/>
    <col min="7" max="7" width="36.57421875" style="0" customWidth="1"/>
    <col min="8" max="8" width="24.7109375" style="0" customWidth="1"/>
    <col min="9" max="9" width="7.140625" style="16" customWidth="1"/>
    <col min="10" max="10" width="5.57421875" style="16" customWidth="1"/>
    <col min="11" max="11" width="4.57421875" style="46" customWidth="1"/>
    <col min="12" max="12" width="4.7109375" style="46" customWidth="1"/>
    <col min="13" max="13" width="5.421875" style="46" customWidth="1"/>
    <col min="14" max="15" width="4.57421875" style="46" customWidth="1"/>
    <col min="16" max="16" width="5.00390625" style="46" customWidth="1"/>
    <col min="17" max="17" width="4.28125" style="46" customWidth="1"/>
    <col min="18" max="18" width="8.57421875" style="7" customWidth="1"/>
    <col min="19" max="19" width="8.140625" style="7" customWidth="1"/>
    <col min="20" max="20" width="8.57421875" style="0" customWidth="1"/>
    <col min="21" max="21" width="12.140625" style="0" customWidth="1"/>
  </cols>
  <sheetData>
    <row r="1" spans="1:26" ht="16.5" customHeight="1">
      <c r="A1" s="9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55"/>
      <c r="S1" s="2"/>
      <c r="T1" s="2"/>
      <c r="U1" s="2"/>
      <c r="V1" s="2"/>
      <c r="W1" s="2"/>
      <c r="X1" s="2"/>
      <c r="Y1" s="2"/>
      <c r="Z1" s="2"/>
    </row>
    <row r="2" spans="1:21" ht="16.5" customHeight="1">
      <c r="A2" s="1"/>
      <c r="B2" s="1"/>
      <c r="C2" s="1"/>
      <c r="D2" s="1"/>
      <c r="E2" s="1"/>
      <c r="F2" s="1"/>
      <c r="G2" s="1" t="s">
        <v>0</v>
      </c>
      <c r="H2" s="1"/>
      <c r="I2" s="64"/>
      <c r="J2" s="64"/>
      <c r="K2" s="64"/>
      <c r="L2" s="64"/>
      <c r="M2" s="64"/>
      <c r="N2" s="64"/>
      <c r="O2" s="64"/>
      <c r="P2" s="64"/>
      <c r="Q2" s="64"/>
      <c r="R2" s="64"/>
      <c r="S2" s="65"/>
      <c r="T2" s="1"/>
      <c r="U2" s="1"/>
    </row>
    <row r="3" spans="1:21" ht="16.5" customHeight="1">
      <c r="A3" s="11" t="s">
        <v>16</v>
      </c>
      <c r="B3" s="12"/>
      <c r="C3" s="12"/>
      <c r="D3" s="12"/>
      <c r="E3" s="1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48"/>
      <c r="S3" s="6"/>
      <c r="T3" s="1"/>
      <c r="U3" s="1"/>
    </row>
    <row r="4" spans="1:21" ht="16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48"/>
      <c r="S4" s="6"/>
      <c r="T4" s="1"/>
      <c r="U4" s="1"/>
    </row>
    <row r="5" spans="1:21" ht="16.5" customHeight="1">
      <c r="A5" s="57" t="s">
        <v>1</v>
      </c>
      <c r="B5" s="70" t="s">
        <v>7</v>
      </c>
      <c r="C5" s="57" t="s">
        <v>2</v>
      </c>
      <c r="D5" s="57" t="s">
        <v>3</v>
      </c>
      <c r="E5" s="57" t="s">
        <v>4</v>
      </c>
      <c r="F5" s="57" t="s">
        <v>5</v>
      </c>
      <c r="G5" s="57" t="s">
        <v>6</v>
      </c>
      <c r="H5" s="58" t="s">
        <v>11</v>
      </c>
      <c r="I5" s="61" t="s">
        <v>8</v>
      </c>
      <c r="J5" s="62"/>
      <c r="K5" s="61"/>
      <c r="L5" s="67"/>
      <c r="M5" s="67"/>
      <c r="N5" s="67"/>
      <c r="O5" s="67"/>
      <c r="P5" s="67"/>
      <c r="Q5" s="62"/>
      <c r="R5" s="68" t="s">
        <v>118</v>
      </c>
      <c r="S5" s="59" t="s">
        <v>119</v>
      </c>
      <c r="T5" s="59" t="s">
        <v>9</v>
      </c>
      <c r="U5" s="58" t="s">
        <v>10</v>
      </c>
    </row>
    <row r="6" spans="1:21" ht="24.75" customHeight="1">
      <c r="A6" s="57"/>
      <c r="B6" s="71"/>
      <c r="C6" s="57"/>
      <c r="D6" s="57"/>
      <c r="E6" s="57"/>
      <c r="F6" s="57"/>
      <c r="G6" s="57"/>
      <c r="H6" s="58"/>
      <c r="I6" s="17" t="s">
        <v>14</v>
      </c>
      <c r="J6" s="17" t="s">
        <v>15</v>
      </c>
      <c r="K6" s="27">
        <v>1</v>
      </c>
      <c r="L6" s="27">
        <v>2</v>
      </c>
      <c r="M6" s="27">
        <v>3</v>
      </c>
      <c r="N6" s="27">
        <v>4</v>
      </c>
      <c r="O6" s="27">
        <v>5</v>
      </c>
      <c r="P6" s="27">
        <v>6</v>
      </c>
      <c r="Q6" s="27">
        <v>7</v>
      </c>
      <c r="R6" s="69"/>
      <c r="S6" s="60"/>
      <c r="T6" s="60"/>
      <c r="U6" s="58"/>
    </row>
    <row r="7" spans="1:21" ht="15" customHeight="1">
      <c r="A7" s="37">
        <v>1</v>
      </c>
      <c r="B7" s="45">
        <v>1310</v>
      </c>
      <c r="C7" s="38" t="s">
        <v>61</v>
      </c>
      <c r="D7" s="38" t="s">
        <v>62</v>
      </c>
      <c r="E7" s="43" t="s">
        <v>74</v>
      </c>
      <c r="F7" s="36">
        <v>10</v>
      </c>
      <c r="G7" s="38" t="s">
        <v>45</v>
      </c>
      <c r="H7" s="43" t="s">
        <v>43</v>
      </c>
      <c r="I7" s="23">
        <v>63</v>
      </c>
      <c r="J7" s="23">
        <v>23</v>
      </c>
      <c r="K7" s="23">
        <v>20</v>
      </c>
      <c r="L7" s="23">
        <v>15</v>
      </c>
      <c r="M7" s="23">
        <v>30</v>
      </c>
      <c r="N7" s="23">
        <v>15</v>
      </c>
      <c r="O7" s="23">
        <v>10</v>
      </c>
      <c r="P7" s="23">
        <v>30</v>
      </c>
      <c r="Q7" s="23">
        <v>15</v>
      </c>
      <c r="R7" s="56">
        <f aca="true" t="shared" si="0" ref="R7:R26">SUM(K7:Q7)</f>
        <v>135</v>
      </c>
      <c r="S7" s="20">
        <f aca="true" t="shared" si="1" ref="S7:S26">SUM(I7:Q7)</f>
        <v>221</v>
      </c>
      <c r="T7" s="52">
        <v>1</v>
      </c>
      <c r="U7" s="4" t="s">
        <v>123</v>
      </c>
    </row>
    <row r="8" spans="1:21" ht="15" customHeight="1">
      <c r="A8" s="37">
        <v>2</v>
      </c>
      <c r="B8" s="45">
        <v>2911</v>
      </c>
      <c r="C8" s="29" t="s">
        <v>95</v>
      </c>
      <c r="D8" s="29" t="s">
        <v>96</v>
      </c>
      <c r="E8" s="30" t="s">
        <v>117</v>
      </c>
      <c r="F8" s="36">
        <v>11</v>
      </c>
      <c r="G8" s="29" t="s">
        <v>42</v>
      </c>
      <c r="H8" s="30" t="s">
        <v>43</v>
      </c>
      <c r="I8" s="24">
        <v>68</v>
      </c>
      <c r="J8" s="24">
        <v>22</v>
      </c>
      <c r="K8" s="24">
        <v>20</v>
      </c>
      <c r="L8" s="24">
        <v>10</v>
      </c>
      <c r="M8" s="24">
        <v>30</v>
      </c>
      <c r="N8" s="24">
        <v>9</v>
      </c>
      <c r="O8" s="24">
        <v>10</v>
      </c>
      <c r="P8" s="24">
        <v>30</v>
      </c>
      <c r="Q8" s="24">
        <v>6</v>
      </c>
      <c r="R8" s="53">
        <f t="shared" si="0"/>
        <v>115</v>
      </c>
      <c r="S8" s="20">
        <f t="shared" si="1"/>
        <v>205</v>
      </c>
      <c r="T8" s="51">
        <v>2</v>
      </c>
      <c r="U8" s="5" t="s">
        <v>124</v>
      </c>
    </row>
    <row r="9" spans="1:21" ht="15" customHeight="1">
      <c r="A9" s="37">
        <v>3</v>
      </c>
      <c r="B9" s="45">
        <v>1510</v>
      </c>
      <c r="C9" s="39" t="s">
        <v>66</v>
      </c>
      <c r="D9" s="39" t="s">
        <v>67</v>
      </c>
      <c r="E9" s="39" t="s">
        <v>114</v>
      </c>
      <c r="F9" s="41">
        <v>10</v>
      </c>
      <c r="G9" s="39" t="s">
        <v>103</v>
      </c>
      <c r="H9" s="39" t="s">
        <v>43</v>
      </c>
      <c r="I9" s="21">
        <v>60</v>
      </c>
      <c r="J9" s="21">
        <v>22</v>
      </c>
      <c r="K9" s="21">
        <v>20</v>
      </c>
      <c r="L9" s="21">
        <v>5</v>
      </c>
      <c r="M9" s="21">
        <v>30</v>
      </c>
      <c r="N9" s="21">
        <v>15</v>
      </c>
      <c r="O9" s="21">
        <v>10</v>
      </c>
      <c r="P9" s="21">
        <v>28</v>
      </c>
      <c r="Q9" s="21">
        <v>12</v>
      </c>
      <c r="R9" s="22">
        <f t="shared" si="0"/>
        <v>120</v>
      </c>
      <c r="S9" s="19">
        <f t="shared" si="1"/>
        <v>202</v>
      </c>
      <c r="T9" s="52">
        <v>3</v>
      </c>
      <c r="U9" s="5" t="s">
        <v>124</v>
      </c>
    </row>
    <row r="10" spans="1:21" ht="15" customHeight="1">
      <c r="A10" s="37">
        <v>4</v>
      </c>
      <c r="B10" s="45">
        <v>1610</v>
      </c>
      <c r="C10" s="38" t="s">
        <v>68</v>
      </c>
      <c r="D10" s="38" t="s">
        <v>69</v>
      </c>
      <c r="E10" s="43" t="s">
        <v>115</v>
      </c>
      <c r="F10" s="36">
        <v>10</v>
      </c>
      <c r="G10" s="38" t="s">
        <v>45</v>
      </c>
      <c r="H10" s="43" t="s">
        <v>43</v>
      </c>
      <c r="I10" s="21">
        <v>60</v>
      </c>
      <c r="J10" s="21">
        <v>24</v>
      </c>
      <c r="K10" s="21">
        <v>20</v>
      </c>
      <c r="L10" s="21">
        <v>5</v>
      </c>
      <c r="M10" s="21">
        <v>30</v>
      </c>
      <c r="N10" s="21">
        <v>1</v>
      </c>
      <c r="O10" s="21">
        <v>10</v>
      </c>
      <c r="P10" s="21">
        <v>28</v>
      </c>
      <c r="Q10" s="21">
        <v>15</v>
      </c>
      <c r="R10" s="22">
        <f t="shared" si="0"/>
        <v>109</v>
      </c>
      <c r="S10" s="19">
        <f t="shared" si="1"/>
        <v>193</v>
      </c>
      <c r="T10" s="51">
        <v>4</v>
      </c>
      <c r="U10" s="5" t="s">
        <v>124</v>
      </c>
    </row>
    <row r="11" spans="1:21" ht="15" customHeight="1">
      <c r="A11" s="37">
        <v>5</v>
      </c>
      <c r="B11" s="45">
        <v>1010</v>
      </c>
      <c r="C11" s="38" t="s">
        <v>53</v>
      </c>
      <c r="D11" s="38" t="s">
        <v>54</v>
      </c>
      <c r="E11" s="40" t="s">
        <v>55</v>
      </c>
      <c r="F11" s="36">
        <v>10</v>
      </c>
      <c r="G11" s="38" t="s">
        <v>100</v>
      </c>
      <c r="H11" s="40"/>
      <c r="I11" s="21">
        <v>54</v>
      </c>
      <c r="J11" s="21">
        <v>17</v>
      </c>
      <c r="K11" s="21">
        <v>20</v>
      </c>
      <c r="L11" s="21">
        <v>15</v>
      </c>
      <c r="M11" s="21">
        <v>10</v>
      </c>
      <c r="N11" s="21">
        <v>20</v>
      </c>
      <c r="O11" s="21">
        <v>10</v>
      </c>
      <c r="P11" s="21">
        <v>28</v>
      </c>
      <c r="Q11" s="21">
        <v>15</v>
      </c>
      <c r="R11" s="22">
        <f t="shared" si="0"/>
        <v>118</v>
      </c>
      <c r="S11" s="19">
        <f t="shared" si="1"/>
        <v>189</v>
      </c>
      <c r="T11" s="51">
        <v>5</v>
      </c>
      <c r="U11" s="5" t="s">
        <v>124</v>
      </c>
    </row>
    <row r="12" spans="1:21" ht="15" customHeight="1">
      <c r="A12" s="37">
        <v>6</v>
      </c>
      <c r="B12" s="45">
        <v>2110</v>
      </c>
      <c r="C12" s="29" t="s">
        <v>79</v>
      </c>
      <c r="D12" s="29" t="s">
        <v>80</v>
      </c>
      <c r="E12" s="30" t="s">
        <v>65</v>
      </c>
      <c r="F12" s="36">
        <v>10</v>
      </c>
      <c r="G12" s="29" t="s">
        <v>45</v>
      </c>
      <c r="H12" s="30" t="s">
        <v>43</v>
      </c>
      <c r="I12" s="24">
        <v>40</v>
      </c>
      <c r="J12" s="24">
        <v>23</v>
      </c>
      <c r="K12" s="24">
        <v>20</v>
      </c>
      <c r="L12" s="24">
        <v>15</v>
      </c>
      <c r="M12" s="24">
        <v>30</v>
      </c>
      <c r="N12" s="24">
        <v>10</v>
      </c>
      <c r="O12" s="24">
        <v>10</v>
      </c>
      <c r="P12" s="24">
        <v>20</v>
      </c>
      <c r="Q12" s="24">
        <v>13</v>
      </c>
      <c r="R12" s="53">
        <f t="shared" si="0"/>
        <v>118</v>
      </c>
      <c r="S12" s="20">
        <f t="shared" si="1"/>
        <v>181</v>
      </c>
      <c r="T12" s="52">
        <v>6</v>
      </c>
      <c r="U12" s="5"/>
    </row>
    <row r="13" spans="1:21" ht="15" customHeight="1">
      <c r="A13" s="37">
        <v>7</v>
      </c>
      <c r="B13" s="45">
        <v>1810</v>
      </c>
      <c r="C13" s="40" t="s">
        <v>73</v>
      </c>
      <c r="D13" s="40" t="s">
        <v>71</v>
      </c>
      <c r="E13" s="40" t="s">
        <v>74</v>
      </c>
      <c r="F13" s="36">
        <v>10</v>
      </c>
      <c r="G13" s="40" t="s">
        <v>104</v>
      </c>
      <c r="H13" s="40" t="s">
        <v>47</v>
      </c>
      <c r="I13" s="21">
        <v>37</v>
      </c>
      <c r="J13" s="21">
        <v>18</v>
      </c>
      <c r="K13" s="21">
        <v>20</v>
      </c>
      <c r="L13" s="21">
        <v>5</v>
      </c>
      <c r="M13" s="21">
        <v>23</v>
      </c>
      <c r="N13" s="21">
        <v>15</v>
      </c>
      <c r="O13" s="21">
        <v>10</v>
      </c>
      <c r="P13" s="21">
        <v>26</v>
      </c>
      <c r="Q13" s="21">
        <v>17</v>
      </c>
      <c r="R13" s="22">
        <f t="shared" si="0"/>
        <v>116</v>
      </c>
      <c r="S13" s="19">
        <f t="shared" si="1"/>
        <v>171</v>
      </c>
      <c r="T13" s="51">
        <v>7</v>
      </c>
      <c r="U13" s="8"/>
    </row>
    <row r="14" spans="1:21" ht="15" customHeight="1">
      <c r="A14" s="37">
        <v>8</v>
      </c>
      <c r="B14" s="45">
        <v>1210</v>
      </c>
      <c r="C14" s="39" t="s">
        <v>59</v>
      </c>
      <c r="D14" s="39" t="s">
        <v>60</v>
      </c>
      <c r="E14" s="39" t="s">
        <v>113</v>
      </c>
      <c r="F14" s="41">
        <v>10</v>
      </c>
      <c r="G14" s="39" t="s">
        <v>101</v>
      </c>
      <c r="H14" s="39" t="s">
        <v>43</v>
      </c>
      <c r="I14" s="21">
        <v>55</v>
      </c>
      <c r="J14" s="21">
        <v>20</v>
      </c>
      <c r="K14" s="21">
        <v>20</v>
      </c>
      <c r="L14" s="21">
        <v>5</v>
      </c>
      <c r="M14" s="21">
        <v>10</v>
      </c>
      <c r="N14" s="21">
        <v>12</v>
      </c>
      <c r="O14" s="21">
        <v>10</v>
      </c>
      <c r="P14" s="21">
        <v>20</v>
      </c>
      <c r="Q14" s="21">
        <v>14</v>
      </c>
      <c r="R14" s="22">
        <f t="shared" si="0"/>
        <v>91</v>
      </c>
      <c r="S14" s="19">
        <f t="shared" si="1"/>
        <v>166</v>
      </c>
      <c r="T14" s="52">
        <v>8</v>
      </c>
      <c r="U14" s="8"/>
    </row>
    <row r="15" spans="1:21" ht="15" customHeight="1">
      <c r="A15" s="37">
        <v>9</v>
      </c>
      <c r="B15" s="45">
        <v>2811</v>
      </c>
      <c r="C15" s="39" t="s">
        <v>93</v>
      </c>
      <c r="D15" s="39" t="s">
        <v>64</v>
      </c>
      <c r="E15" s="39" t="s">
        <v>94</v>
      </c>
      <c r="F15" s="41">
        <v>11</v>
      </c>
      <c r="G15" s="42" t="s">
        <v>109</v>
      </c>
      <c r="H15" s="39"/>
      <c r="I15" s="24">
        <v>62</v>
      </c>
      <c r="J15" s="24">
        <v>22</v>
      </c>
      <c r="K15" s="24">
        <v>20</v>
      </c>
      <c r="L15" s="24">
        <v>5</v>
      </c>
      <c r="M15" s="24">
        <v>24</v>
      </c>
      <c r="N15" s="24">
        <v>6</v>
      </c>
      <c r="O15" s="24">
        <v>10</v>
      </c>
      <c r="P15" s="24">
        <v>0</v>
      </c>
      <c r="Q15" s="24">
        <v>16</v>
      </c>
      <c r="R15" s="53">
        <f t="shared" si="0"/>
        <v>81</v>
      </c>
      <c r="S15" s="20">
        <f t="shared" si="1"/>
        <v>165</v>
      </c>
      <c r="T15" s="51">
        <v>9</v>
      </c>
      <c r="U15" s="5"/>
    </row>
    <row r="16" spans="1:21" ht="15" customHeight="1">
      <c r="A16" s="37">
        <v>10</v>
      </c>
      <c r="B16" s="45">
        <v>1710</v>
      </c>
      <c r="C16" s="38" t="s">
        <v>70</v>
      </c>
      <c r="D16" s="38" t="s">
        <v>71</v>
      </c>
      <c r="E16" s="40" t="s">
        <v>72</v>
      </c>
      <c r="F16" s="36">
        <v>10</v>
      </c>
      <c r="G16" s="38" t="s">
        <v>104</v>
      </c>
      <c r="H16" s="40" t="s">
        <v>47</v>
      </c>
      <c r="I16" s="21">
        <v>54</v>
      </c>
      <c r="J16" s="21">
        <v>18</v>
      </c>
      <c r="K16" s="21">
        <v>0</v>
      </c>
      <c r="L16" s="21">
        <v>20</v>
      </c>
      <c r="M16" s="21">
        <v>24</v>
      </c>
      <c r="N16" s="21">
        <v>20</v>
      </c>
      <c r="O16" s="21">
        <v>10</v>
      </c>
      <c r="P16" s="21">
        <v>0</v>
      </c>
      <c r="Q16" s="21">
        <v>16</v>
      </c>
      <c r="R16" s="22">
        <f t="shared" si="0"/>
        <v>90</v>
      </c>
      <c r="S16" s="19">
        <f t="shared" si="1"/>
        <v>162</v>
      </c>
      <c r="T16" s="52">
        <v>10</v>
      </c>
      <c r="U16" s="8"/>
    </row>
    <row r="17" spans="1:21" ht="15" customHeight="1">
      <c r="A17" s="37">
        <v>11</v>
      </c>
      <c r="B17" s="45">
        <v>1110</v>
      </c>
      <c r="C17" s="38" t="s">
        <v>56</v>
      </c>
      <c r="D17" s="38" t="s">
        <v>57</v>
      </c>
      <c r="E17" s="40" t="s">
        <v>58</v>
      </c>
      <c r="F17" s="36">
        <v>10</v>
      </c>
      <c r="G17" s="38" t="s">
        <v>100</v>
      </c>
      <c r="H17" s="40"/>
      <c r="I17" s="21">
        <v>49</v>
      </c>
      <c r="J17" s="21">
        <v>21</v>
      </c>
      <c r="K17" s="21">
        <v>20</v>
      </c>
      <c r="L17" s="21">
        <v>15</v>
      </c>
      <c r="M17" s="21">
        <v>23</v>
      </c>
      <c r="N17" s="21">
        <v>5</v>
      </c>
      <c r="O17" s="21">
        <v>10</v>
      </c>
      <c r="P17" s="21">
        <v>0</v>
      </c>
      <c r="Q17" s="21">
        <v>13</v>
      </c>
      <c r="R17" s="22">
        <f t="shared" si="0"/>
        <v>86</v>
      </c>
      <c r="S17" s="19">
        <f t="shared" si="1"/>
        <v>156</v>
      </c>
      <c r="T17" s="51">
        <v>11</v>
      </c>
      <c r="U17" s="4"/>
    </row>
    <row r="18" spans="1:21" ht="15" customHeight="1">
      <c r="A18" s="37">
        <v>12</v>
      </c>
      <c r="B18" s="45">
        <v>2511</v>
      </c>
      <c r="C18" s="31" t="s">
        <v>87</v>
      </c>
      <c r="D18" s="31" t="s">
        <v>88</v>
      </c>
      <c r="E18" s="31" t="s">
        <v>89</v>
      </c>
      <c r="F18" s="36">
        <v>11</v>
      </c>
      <c r="G18" s="34" t="s">
        <v>100</v>
      </c>
      <c r="H18" s="31"/>
      <c r="I18" s="24">
        <v>48</v>
      </c>
      <c r="J18" s="24">
        <v>20</v>
      </c>
      <c r="K18" s="24">
        <v>20</v>
      </c>
      <c r="L18" s="24">
        <v>15</v>
      </c>
      <c r="M18" s="24">
        <v>10</v>
      </c>
      <c r="N18" s="24">
        <v>10</v>
      </c>
      <c r="O18" s="24">
        <v>10</v>
      </c>
      <c r="P18" s="24">
        <v>0</v>
      </c>
      <c r="Q18" s="24">
        <v>16</v>
      </c>
      <c r="R18" s="53">
        <f t="shared" si="0"/>
        <v>81</v>
      </c>
      <c r="S18" s="20">
        <f t="shared" si="1"/>
        <v>149</v>
      </c>
      <c r="T18" s="52">
        <v>12</v>
      </c>
      <c r="U18" s="5"/>
    </row>
    <row r="19" spans="1:21" ht="15" customHeight="1">
      <c r="A19" s="37">
        <v>13</v>
      </c>
      <c r="B19" s="45">
        <v>2010</v>
      </c>
      <c r="C19" s="38" t="s">
        <v>77</v>
      </c>
      <c r="D19" s="38" t="s">
        <v>78</v>
      </c>
      <c r="E19" s="40" t="s">
        <v>65</v>
      </c>
      <c r="F19" s="36">
        <v>10</v>
      </c>
      <c r="G19" s="38" t="s">
        <v>105</v>
      </c>
      <c r="H19" s="40" t="s">
        <v>51</v>
      </c>
      <c r="I19" s="21">
        <v>36</v>
      </c>
      <c r="J19" s="21">
        <v>24</v>
      </c>
      <c r="K19" s="21">
        <v>20</v>
      </c>
      <c r="L19" s="21">
        <v>5</v>
      </c>
      <c r="M19" s="21">
        <v>22</v>
      </c>
      <c r="N19" s="21">
        <v>15</v>
      </c>
      <c r="O19" s="21">
        <v>10</v>
      </c>
      <c r="P19" s="21">
        <v>0</v>
      </c>
      <c r="Q19" s="21">
        <v>12</v>
      </c>
      <c r="R19" s="22">
        <f t="shared" si="0"/>
        <v>84</v>
      </c>
      <c r="S19" s="18">
        <f t="shared" si="1"/>
        <v>144</v>
      </c>
      <c r="T19" s="51">
        <v>13</v>
      </c>
      <c r="U19" s="4"/>
    </row>
    <row r="20" spans="1:21" ht="15" customHeight="1">
      <c r="A20" s="37">
        <v>14</v>
      </c>
      <c r="B20" s="45">
        <v>2211</v>
      </c>
      <c r="C20" s="29" t="s">
        <v>81</v>
      </c>
      <c r="D20" s="29" t="s">
        <v>82</v>
      </c>
      <c r="E20" s="31" t="s">
        <v>72</v>
      </c>
      <c r="F20" s="36">
        <v>11</v>
      </c>
      <c r="G20" s="29" t="s">
        <v>48</v>
      </c>
      <c r="H20" s="31" t="s">
        <v>49</v>
      </c>
      <c r="I20" s="21">
        <v>34</v>
      </c>
      <c r="J20" s="21">
        <v>23</v>
      </c>
      <c r="K20" s="21">
        <v>20</v>
      </c>
      <c r="L20" s="21">
        <v>5</v>
      </c>
      <c r="M20" s="21">
        <v>20</v>
      </c>
      <c r="N20" s="21">
        <v>12</v>
      </c>
      <c r="O20" s="21">
        <v>10</v>
      </c>
      <c r="P20" s="21">
        <v>0</v>
      </c>
      <c r="Q20" s="21">
        <v>17</v>
      </c>
      <c r="R20" s="22">
        <f t="shared" si="0"/>
        <v>84</v>
      </c>
      <c r="S20" s="19">
        <f t="shared" si="1"/>
        <v>141</v>
      </c>
      <c r="T20" s="52">
        <v>14</v>
      </c>
      <c r="U20" s="8"/>
    </row>
    <row r="21" spans="1:21" ht="15" customHeight="1">
      <c r="A21" s="37">
        <v>15</v>
      </c>
      <c r="B21" s="45">
        <v>2711</v>
      </c>
      <c r="C21" s="29" t="s">
        <v>91</v>
      </c>
      <c r="D21" s="29" t="s">
        <v>23</v>
      </c>
      <c r="E21" s="31" t="s">
        <v>92</v>
      </c>
      <c r="F21" s="36">
        <v>11</v>
      </c>
      <c r="G21" s="29" t="s">
        <v>108</v>
      </c>
      <c r="H21" s="31" t="s">
        <v>47</v>
      </c>
      <c r="I21" s="24">
        <v>44</v>
      </c>
      <c r="J21" s="24">
        <v>23</v>
      </c>
      <c r="K21" s="24">
        <v>0</v>
      </c>
      <c r="L21" s="24">
        <v>10</v>
      </c>
      <c r="M21" s="24">
        <v>26</v>
      </c>
      <c r="N21" s="24">
        <v>2</v>
      </c>
      <c r="O21" s="24">
        <v>10</v>
      </c>
      <c r="P21" s="24">
        <v>19</v>
      </c>
      <c r="Q21" s="24">
        <v>5</v>
      </c>
      <c r="R21" s="53">
        <f t="shared" si="0"/>
        <v>72</v>
      </c>
      <c r="S21" s="20">
        <f t="shared" si="1"/>
        <v>139</v>
      </c>
      <c r="T21" s="51">
        <v>15</v>
      </c>
      <c r="U21" s="5"/>
    </row>
    <row r="22" spans="1:21" ht="15" customHeight="1">
      <c r="A22" s="37">
        <v>16</v>
      </c>
      <c r="B22" s="45">
        <v>2611</v>
      </c>
      <c r="C22" s="31" t="s">
        <v>90</v>
      </c>
      <c r="D22" s="31" t="s">
        <v>38</v>
      </c>
      <c r="E22" s="31" t="s">
        <v>65</v>
      </c>
      <c r="F22" s="36">
        <v>11</v>
      </c>
      <c r="G22" s="30" t="s">
        <v>106</v>
      </c>
      <c r="H22" s="30" t="s">
        <v>107</v>
      </c>
      <c r="I22" s="21">
        <v>31</v>
      </c>
      <c r="J22" s="21">
        <v>21</v>
      </c>
      <c r="K22" s="21">
        <v>0</v>
      </c>
      <c r="L22" s="21">
        <v>15</v>
      </c>
      <c r="M22" s="21">
        <v>21</v>
      </c>
      <c r="N22" s="21">
        <v>15</v>
      </c>
      <c r="O22" s="21">
        <v>10</v>
      </c>
      <c r="P22" s="21">
        <v>0</v>
      </c>
      <c r="Q22" s="21">
        <v>17</v>
      </c>
      <c r="R22" s="22">
        <f t="shared" si="0"/>
        <v>78</v>
      </c>
      <c r="S22" s="19">
        <f t="shared" si="1"/>
        <v>130</v>
      </c>
      <c r="T22" s="52">
        <v>16</v>
      </c>
      <c r="U22" s="8"/>
    </row>
    <row r="23" spans="1:21" ht="15" customHeight="1">
      <c r="A23" s="37">
        <v>17</v>
      </c>
      <c r="B23" s="45">
        <v>2311</v>
      </c>
      <c r="C23" s="29" t="s">
        <v>83</v>
      </c>
      <c r="D23" s="29" t="s">
        <v>84</v>
      </c>
      <c r="E23" s="31" t="s">
        <v>85</v>
      </c>
      <c r="F23" s="36">
        <v>11</v>
      </c>
      <c r="G23" s="29" t="s">
        <v>104</v>
      </c>
      <c r="H23" s="31" t="s">
        <v>47</v>
      </c>
      <c r="I23" s="23">
        <v>24</v>
      </c>
      <c r="J23" s="23">
        <v>22</v>
      </c>
      <c r="K23" s="23">
        <v>20</v>
      </c>
      <c r="L23" s="23">
        <v>5</v>
      </c>
      <c r="M23" s="23">
        <v>22</v>
      </c>
      <c r="N23" s="23">
        <v>1</v>
      </c>
      <c r="O23" s="23">
        <v>10</v>
      </c>
      <c r="P23" s="23">
        <v>0</v>
      </c>
      <c r="Q23" s="23">
        <v>5</v>
      </c>
      <c r="R23" s="56">
        <f t="shared" si="0"/>
        <v>63</v>
      </c>
      <c r="S23" s="20">
        <f t="shared" si="1"/>
        <v>109</v>
      </c>
      <c r="T23" s="51">
        <v>17</v>
      </c>
      <c r="U23" s="5"/>
    </row>
    <row r="24" spans="1:21" ht="15" customHeight="1">
      <c r="A24" s="37">
        <v>18</v>
      </c>
      <c r="B24" s="45">
        <v>3011</v>
      </c>
      <c r="C24" s="29" t="s">
        <v>97</v>
      </c>
      <c r="D24" s="29" t="s">
        <v>98</v>
      </c>
      <c r="E24" s="31" t="s">
        <v>99</v>
      </c>
      <c r="F24" s="36">
        <v>11</v>
      </c>
      <c r="G24" s="29" t="s">
        <v>110</v>
      </c>
      <c r="H24" s="31" t="s">
        <v>47</v>
      </c>
      <c r="I24" s="24">
        <v>40</v>
      </c>
      <c r="J24" s="24">
        <v>21</v>
      </c>
      <c r="K24" s="24">
        <v>0</v>
      </c>
      <c r="L24" s="24">
        <v>0</v>
      </c>
      <c r="M24" s="24">
        <v>21</v>
      </c>
      <c r="N24" s="24">
        <v>4</v>
      </c>
      <c r="O24" s="24">
        <v>10</v>
      </c>
      <c r="P24" s="24">
        <v>0</v>
      </c>
      <c r="Q24" s="24">
        <v>9</v>
      </c>
      <c r="R24" s="53">
        <f t="shared" si="0"/>
        <v>44</v>
      </c>
      <c r="S24" s="20">
        <f t="shared" si="1"/>
        <v>105</v>
      </c>
      <c r="T24" s="52">
        <v>18</v>
      </c>
      <c r="U24" s="5"/>
    </row>
    <row r="25" spans="1:21" s="28" customFormat="1" ht="15" customHeight="1">
      <c r="A25" s="37">
        <v>19</v>
      </c>
      <c r="B25" s="45">
        <v>2411</v>
      </c>
      <c r="C25" s="29" t="s">
        <v>86</v>
      </c>
      <c r="D25" s="29" t="s">
        <v>23</v>
      </c>
      <c r="E25" s="31" t="s">
        <v>36</v>
      </c>
      <c r="F25" s="36">
        <v>11</v>
      </c>
      <c r="G25" s="29" t="s">
        <v>105</v>
      </c>
      <c r="H25" s="31" t="s">
        <v>51</v>
      </c>
      <c r="I25" s="21">
        <v>21</v>
      </c>
      <c r="J25" s="21">
        <v>20</v>
      </c>
      <c r="K25" s="21">
        <v>0</v>
      </c>
      <c r="L25" s="21">
        <v>10</v>
      </c>
      <c r="M25" s="21">
        <v>25</v>
      </c>
      <c r="N25" s="21">
        <v>4</v>
      </c>
      <c r="O25" s="21">
        <v>10</v>
      </c>
      <c r="P25" s="21">
        <v>0</v>
      </c>
      <c r="Q25" s="21">
        <v>14</v>
      </c>
      <c r="R25" s="22">
        <f t="shared" si="0"/>
        <v>63</v>
      </c>
      <c r="S25" s="19">
        <f t="shared" si="1"/>
        <v>104</v>
      </c>
      <c r="T25" s="51">
        <v>19</v>
      </c>
      <c r="U25" s="8"/>
    </row>
    <row r="26" spans="1:21" s="28" customFormat="1" ht="15" customHeight="1">
      <c r="A26" s="37">
        <v>20</v>
      </c>
      <c r="B26" s="45">
        <v>1410</v>
      </c>
      <c r="C26" s="38" t="s">
        <v>63</v>
      </c>
      <c r="D26" s="38" t="s">
        <v>64</v>
      </c>
      <c r="E26" s="40" t="s">
        <v>65</v>
      </c>
      <c r="F26" s="36">
        <v>10</v>
      </c>
      <c r="G26" s="38" t="s">
        <v>102</v>
      </c>
      <c r="H26" s="40" t="s">
        <v>51</v>
      </c>
      <c r="I26" s="21">
        <v>22</v>
      </c>
      <c r="J26" s="21">
        <v>19</v>
      </c>
      <c r="K26" s="21">
        <v>20</v>
      </c>
      <c r="L26" s="21">
        <v>0</v>
      </c>
      <c r="M26" s="21">
        <v>10</v>
      </c>
      <c r="N26" s="21">
        <v>6</v>
      </c>
      <c r="O26" s="21">
        <v>10</v>
      </c>
      <c r="P26" s="21">
        <v>0</v>
      </c>
      <c r="Q26" s="21">
        <v>12</v>
      </c>
      <c r="R26" s="22">
        <f t="shared" si="0"/>
        <v>58</v>
      </c>
      <c r="S26" s="18">
        <f t="shared" si="1"/>
        <v>99</v>
      </c>
      <c r="T26" s="52">
        <v>20</v>
      </c>
      <c r="U26" s="4"/>
    </row>
    <row r="27" spans="1:21" s="28" customFormat="1" ht="15" customHeight="1">
      <c r="A27" s="37">
        <v>21</v>
      </c>
      <c r="B27" s="45">
        <v>1910</v>
      </c>
      <c r="C27" s="38" t="s">
        <v>75</v>
      </c>
      <c r="D27" s="38" t="s">
        <v>76</v>
      </c>
      <c r="E27" s="43" t="s">
        <v>116</v>
      </c>
      <c r="F27" s="36">
        <v>10</v>
      </c>
      <c r="G27" s="38" t="s">
        <v>42</v>
      </c>
      <c r="H27" s="43" t="s">
        <v>43</v>
      </c>
      <c r="I27" s="21" t="s">
        <v>122</v>
      </c>
      <c r="J27" s="21"/>
      <c r="K27" s="21"/>
      <c r="L27" s="21"/>
      <c r="M27" s="21"/>
      <c r="N27" s="21"/>
      <c r="O27" s="21"/>
      <c r="P27" s="21"/>
      <c r="Q27" s="21"/>
      <c r="R27" s="22"/>
      <c r="S27" s="19"/>
      <c r="T27" s="4"/>
      <c r="U27" s="8"/>
    </row>
    <row r="29" ht="16.5" customHeight="1">
      <c r="D29" s="13" t="s">
        <v>17</v>
      </c>
    </row>
    <row r="30" ht="16.5" customHeight="1">
      <c r="D30" s="13" t="s">
        <v>18</v>
      </c>
    </row>
  </sheetData>
  <sheetProtection/>
  <mergeCells count="15">
    <mergeCell ref="T5:T6"/>
    <mergeCell ref="U5:U6"/>
    <mergeCell ref="I5:J5"/>
    <mergeCell ref="K5:Q5"/>
    <mergeCell ref="S5:S6"/>
    <mergeCell ref="I2:S2"/>
    <mergeCell ref="H5:H6"/>
    <mergeCell ref="R5:R6"/>
    <mergeCell ref="A5:A6"/>
    <mergeCell ref="C5:C6"/>
    <mergeCell ref="D5:D6"/>
    <mergeCell ref="E5:E6"/>
    <mergeCell ref="F5:F6"/>
    <mergeCell ref="G5:G6"/>
    <mergeCell ref="B5:B6"/>
  </mergeCells>
  <printOptions/>
  <pageMargins left="0.7" right="0.7" top="0.75" bottom="0.75" header="0.3" footer="0.3"/>
  <pageSetup horizontalDpi="180" verticalDpi="18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2017-03-01T08:54:14Z</dcterms:modified>
  <cp:category/>
  <cp:version/>
  <cp:contentType/>
  <cp:contentStatus/>
</cp:coreProperties>
</file>