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5" windowHeight="11640" activeTab="2"/>
  </bookViews>
  <sheets>
    <sheet name="9кл" sheetId="1" r:id="rId1"/>
    <sheet name="10кл" sheetId="2" r:id="rId2"/>
    <sheet name="11кл" sheetId="3" r:id="rId3"/>
    <sheet name="результаты" sheetId="4" r:id="rId4"/>
    <sheet name="результаты по классам" sheetId="5" r:id="rId5"/>
  </sheets>
  <definedNames/>
  <calcPr fullCalcOnLoad="1"/>
</workbook>
</file>

<file path=xl/sharedStrings.xml><?xml version="1.0" encoding="utf-8"?>
<sst xmlns="http://schemas.openxmlformats.org/spreadsheetml/2006/main" count="367" uniqueCount="167">
  <si>
    <t>№</t>
  </si>
  <si>
    <t>фамилия</t>
  </si>
  <si>
    <t>имя</t>
  </si>
  <si>
    <t>отчество</t>
  </si>
  <si>
    <t>класс</t>
  </si>
  <si>
    <t>ОУ</t>
  </si>
  <si>
    <t>рейтинг</t>
  </si>
  <si>
    <t>Андрей</t>
  </si>
  <si>
    <t>Никита</t>
  </si>
  <si>
    <t>КГБОШИ «Бийский лицей-интернат Алтайского края»</t>
  </si>
  <si>
    <t>Михаил</t>
  </si>
  <si>
    <t>Павел</t>
  </si>
  <si>
    <t>Владимир</t>
  </si>
  <si>
    <t>Василий</t>
  </si>
  <si>
    <t>Леонид</t>
  </si>
  <si>
    <t>Дарья</t>
  </si>
  <si>
    <t>Иван</t>
  </si>
  <si>
    <t>Дмитрий</t>
  </si>
  <si>
    <t>Лямкин</t>
  </si>
  <si>
    <t>Романюков</t>
  </si>
  <si>
    <t xml:space="preserve">Председатель жюри: </t>
  </si>
  <si>
    <t>__________________/____________________</t>
  </si>
  <si>
    <t>Члены жюри:</t>
  </si>
  <si>
    <t>город\район</t>
  </si>
  <si>
    <t>г.Барнаул</t>
  </si>
  <si>
    <t>баллы за тур</t>
  </si>
  <si>
    <t>задания</t>
  </si>
  <si>
    <t>Андреевич</t>
  </si>
  <si>
    <t>Сергеевич</t>
  </si>
  <si>
    <t>баллы</t>
  </si>
  <si>
    <t>тип диплома</t>
  </si>
  <si>
    <t>10 класс</t>
  </si>
  <si>
    <t>11 класс</t>
  </si>
  <si>
    <t>9 класс</t>
  </si>
  <si>
    <t xml:space="preserve">Результаты  регионального этапа Всероссийской олимпиады школьников по информатике и ИКТ 2015г. </t>
  </si>
  <si>
    <t>дата проведения: 24,26 января 2015г.</t>
  </si>
  <si>
    <t>Смирнов</t>
  </si>
  <si>
    <t>Олег</t>
  </si>
  <si>
    <t>Кузиванов</t>
  </si>
  <si>
    <t>Сергей</t>
  </si>
  <si>
    <t>Яныгина</t>
  </si>
  <si>
    <t>Ольга</t>
  </si>
  <si>
    <t>Федорова</t>
  </si>
  <si>
    <t>Ирина</t>
  </si>
  <si>
    <t>Плотников</t>
  </si>
  <si>
    <t>Алексеевич</t>
  </si>
  <si>
    <t>Райкин</t>
  </si>
  <si>
    <t>Григорий</t>
  </si>
  <si>
    <t>9</t>
  </si>
  <si>
    <t>МБОУ "Гимназия №42"</t>
  </si>
  <si>
    <t>Сычев</t>
  </si>
  <si>
    <t>Ложкина</t>
  </si>
  <si>
    <t>Пермяшкин</t>
  </si>
  <si>
    <t>Михайлов</t>
  </si>
  <si>
    <t>Валентин</t>
  </si>
  <si>
    <t>Малахов</t>
  </si>
  <si>
    <t>Прудников</t>
  </si>
  <si>
    <t>Артем</t>
  </si>
  <si>
    <t>Игоревич</t>
  </si>
  <si>
    <t>Иванин</t>
  </si>
  <si>
    <t>10</t>
  </si>
  <si>
    <t>МБОУ "Лицей №124"</t>
  </si>
  <si>
    <t>Кантеев</t>
  </si>
  <si>
    <t>Тонких</t>
  </si>
  <si>
    <t>Милосердов</t>
  </si>
  <si>
    <t>Ломакин</t>
  </si>
  <si>
    <t>Александр</t>
  </si>
  <si>
    <t>Шабанов</t>
  </si>
  <si>
    <t>Богданов</t>
  </si>
  <si>
    <t>Нетребский</t>
  </si>
  <si>
    <t>Сидоров</t>
  </si>
  <si>
    <t>Шумилов</t>
  </si>
  <si>
    <t>Пётр</t>
  </si>
  <si>
    <t>Зуев</t>
  </si>
  <si>
    <t>Миляев</t>
  </si>
  <si>
    <t>Юрьевич</t>
  </si>
  <si>
    <t>Тюнин</t>
  </si>
  <si>
    <t>Назаркин</t>
  </si>
  <si>
    <t>Роман</t>
  </si>
  <si>
    <t>Воронков</t>
  </si>
  <si>
    <t>Шульга</t>
  </si>
  <si>
    <t>Кирилл</t>
  </si>
  <si>
    <t>Кива</t>
  </si>
  <si>
    <t>МБОУ Гимназия №27</t>
  </si>
  <si>
    <t>МБОУ "СОШ№127"</t>
  </si>
  <si>
    <t>шифр</t>
  </si>
  <si>
    <t>Владимирович</t>
  </si>
  <si>
    <t>Евгеньевич</t>
  </si>
  <si>
    <t>Сергеевна</t>
  </si>
  <si>
    <t>Александровна</t>
  </si>
  <si>
    <t>Романович</t>
  </si>
  <si>
    <t>Дмитриевна</t>
  </si>
  <si>
    <t>Ильич</t>
  </si>
  <si>
    <t>Дмитриевич</t>
  </si>
  <si>
    <t>Александрович</t>
  </si>
  <si>
    <t>Михайлович</t>
  </si>
  <si>
    <t>Константинович</t>
  </si>
  <si>
    <t>Даниил</t>
  </si>
  <si>
    <t>Анатольевич</t>
  </si>
  <si>
    <t>"Тонких Андрей (11 кл. МБОУ ""Гимназия №42"")"</t>
  </si>
  <si>
    <t>"Лямкин Михаил (8 кл. МБОУ ""Гимназия №42"")"</t>
  </si>
  <si>
    <t>"Кантеев Леонид (11 кл. МБОУ ""Гимназия №42"")"</t>
  </si>
  <si>
    <t>"Ломакин Александр (11 кл. МБОУ ""Гимназия №42"")"</t>
  </si>
  <si>
    <t>"Сычев Дмитрий (10 кл. МБОУ ""Лицей №124"")"</t>
  </si>
  <si>
    <t>"Сидоров Данил (11 кл. МБОУ ""Гимназия №42"")"</t>
  </si>
  <si>
    <t>"Шабанов Владимир (11 кл. МБОУ ""Гимназия №42"")"</t>
  </si>
  <si>
    <t>"Пермяшкин Дмитрий (10 кл. КГБОУ ""Бийский лицей"")"</t>
  </si>
  <si>
    <t>"Зуев Михаил (11 кл. МБОУ ""Гимназия №42"")"</t>
  </si>
  <si>
    <t>"Милосердов Владимир (11 кл. МБОУ ""Гимназия №42"")"</t>
  </si>
  <si>
    <t>"Богданов Иван (11 кл. МБОУ ""Гимназия №42"")"</t>
  </si>
  <si>
    <t>"Ложкина Дарья (10 кл. МБОУ ""Гимназия №42"")"</t>
  </si>
  <si>
    <t>13-14</t>
  </si>
  <si>
    <t>"Смирнов Олег (8 кл. МБОУ ""Гимназия №42"")"</t>
  </si>
  <si>
    <t>"Кузиванов Сергей (8 кл. МБОУ ""Гимназия №42"")"</t>
  </si>
  <si>
    <t>"Шульга Кирилл (11 кл. МБОУ ""Гимназия №42"")"</t>
  </si>
  <si>
    <t>16-18</t>
  </si>
  <si>
    <t>"Малахов Павел (10 кл. МБОУ ""Гимназия №42"")"</t>
  </si>
  <si>
    <t>"Иванин Никита (10 кл. МБОУ ""Гимназия №42"")"</t>
  </si>
  <si>
    <t>"Миляев Иван (11 кл. КГБОУ ""Бийский лицей"")"</t>
  </si>
  <si>
    <t>19-22</t>
  </si>
  <si>
    <t>"Яныгина Ольга (9 кл. МБОУ ""Гимназия №42"")"</t>
  </si>
  <si>
    <t>"Федорова Ирина (9 кл. МБОУ ""Гимназия №42"")"</t>
  </si>
  <si>
    <t>"Михайлов Валентин (10 кл. МБОУ ""Гимназия №42"")"</t>
  </si>
  <si>
    <t>"Прудников Артем (10 кл. КГБОУ ""Бийский лицей"")"</t>
  </si>
  <si>
    <t>"Тюнин Иван (11 кл. КГБОУ ""Бийский лицей"")"</t>
  </si>
  <si>
    <t>"Плотников Дмитрий (9 кл. КГБОУ ""Бийский лицей"")"</t>
  </si>
  <si>
    <t>"Кива Павел (11 кл. МБОУ ""Гимназия №42"")"</t>
  </si>
  <si>
    <t>"Романюков Артем (10 кл. КГБОУ ""Бийский лицей"")"</t>
  </si>
  <si>
    <t>"Райкин Григорий (9 кл. МБОУ ""Гимназия №42"")"</t>
  </si>
  <si>
    <t>"Назаркин Роман (11 кл. МБОУ ""СОШ№127"")"</t>
  </si>
  <si>
    <t>"Нетребский Василий (11 кл. МБОУ ""Гимназия №42"")"</t>
  </si>
  <si>
    <t>Воронков Павел (11 кл. МБОУ Гимназия №28)</t>
  </si>
  <si>
    <t>"Шумилов Пётр (11 кл. МБОУ ""Гимназия №42"")"</t>
  </si>
  <si>
    <t>A</t>
  </si>
  <si>
    <t>B</t>
  </si>
  <si>
    <t>C</t>
  </si>
  <si>
    <t>D</t>
  </si>
  <si>
    <t>E</t>
  </si>
  <si>
    <t>F</t>
  </si>
  <si>
    <t>G</t>
  </si>
  <si>
    <t>H</t>
  </si>
  <si>
    <t>Solved</t>
  </si>
  <si>
    <t>problems</t>
  </si>
  <si>
    <t>Score</t>
  </si>
  <si>
    <t>Place</t>
  </si>
  <si>
    <t>User</t>
  </si>
  <si>
    <t>"Регион, город, школа, класс"</t>
  </si>
  <si>
    <t>Total:</t>
  </si>
  <si>
    <t>г.Бийск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</si>
  <si>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</si>
  <si>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</si>
  <si>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</si>
  <si>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</si>
  <si>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</si>
  <si>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</si>
  <si>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</si>
  <si>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</si>
  <si>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</si>
  <si>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</si>
  <si>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</si>
  <si>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</si>
  <si>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</si>
  <si>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</si>
  <si>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4-5</t>
  </si>
  <si>
    <t>2-3</t>
  </si>
  <si>
    <t>победитель</t>
  </si>
  <si>
    <t>призер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</si>
</sst>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11"/>
      <color theme="1"/>
      <name val="Times New Roman"/>
      <family val="1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5" fillId="0" borderId="10" xfId="0" applyFont="1" applyBorder="1" applyAlignment="1">
      <alignment horizontal="left" vertical="top"/>
    </xf>
    <xf numFmtId="0" fontId="47" fillId="0" borderId="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left"/>
    </xf>
    <xf numFmtId="49" fontId="45" fillId="0" borderId="10" xfId="0" applyNumberFormat="1" applyFont="1" applyBorder="1" applyAlignment="1">
      <alignment horizontal="left" vertical="top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/>
    </xf>
    <xf numFmtId="0" fontId="45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top"/>
    </xf>
    <xf numFmtId="166" fontId="2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2" xfId="0" applyFont="1" applyBorder="1" applyAlignment="1">
      <alignment horizontal="left" vertical="top"/>
    </xf>
    <xf numFmtId="0" fontId="45" fillId="0" borderId="13" xfId="0" applyFont="1" applyBorder="1" applyAlignment="1">
      <alignment horizontal="left" vertical="top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T12" sqref="T12"/>
    </sheetView>
  </sheetViews>
  <sheetFormatPr defaultColWidth="9.140625" defaultRowHeight="16.5" customHeight="1"/>
  <cols>
    <col min="1" max="1" width="5.00390625" style="1" customWidth="1"/>
    <col min="2" max="2" width="12.7109375" style="1" customWidth="1"/>
    <col min="3" max="3" width="10.140625" style="1" customWidth="1"/>
    <col min="4" max="4" width="14.7109375" style="1" customWidth="1"/>
    <col min="5" max="5" width="6.28125" style="1" customWidth="1"/>
    <col min="6" max="6" width="50.28125" style="1" customWidth="1"/>
    <col min="7" max="7" width="14.00390625" style="1" customWidth="1"/>
    <col min="8" max="8" width="5.8515625" style="16" bestFit="1" customWidth="1"/>
    <col min="9" max="10" width="3.8515625" style="1" customWidth="1"/>
    <col min="11" max="13" width="3.8515625" style="4" customWidth="1"/>
    <col min="14" max="16" width="3.8515625" style="1" customWidth="1"/>
    <col min="17" max="17" width="6.7109375" style="1" customWidth="1"/>
    <col min="18" max="18" width="7.8515625" style="1" bestFit="1" customWidth="1"/>
    <col min="19" max="19" width="11.7109375" style="1" customWidth="1"/>
    <col min="20" max="16384" width="9.140625" style="1" customWidth="1"/>
  </cols>
  <sheetData>
    <row r="1" spans="1:15" ht="16.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3" ht="16.5" customHeight="1">
      <c r="A3" s="32" t="s">
        <v>35</v>
      </c>
      <c r="B3" s="33"/>
      <c r="C3" s="33"/>
      <c r="D3" s="33"/>
      <c r="I3" s="30" t="s">
        <v>33</v>
      </c>
      <c r="J3" s="30"/>
      <c r="K3" s="30"/>
      <c r="L3" s="30"/>
      <c r="M3" s="30"/>
    </row>
    <row r="5" spans="1:19" ht="16.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8" t="s">
        <v>23</v>
      </c>
      <c r="H5" s="28" t="s">
        <v>85</v>
      </c>
      <c r="I5" s="31" t="s">
        <v>26</v>
      </c>
      <c r="J5" s="31"/>
      <c r="K5" s="31"/>
      <c r="L5" s="31"/>
      <c r="M5" s="31"/>
      <c r="N5" s="31"/>
      <c r="O5" s="31"/>
      <c r="P5" s="31"/>
      <c r="Q5" s="24" t="s">
        <v>25</v>
      </c>
      <c r="R5" s="25" t="s">
        <v>6</v>
      </c>
      <c r="S5" s="25" t="s">
        <v>30</v>
      </c>
    </row>
    <row r="6" spans="1:19" ht="16.5" customHeight="1">
      <c r="A6" s="25"/>
      <c r="B6" s="25"/>
      <c r="C6" s="25"/>
      <c r="D6" s="25"/>
      <c r="E6" s="25"/>
      <c r="F6" s="25"/>
      <c r="G6" s="29"/>
      <c r="H6" s="29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25"/>
      <c r="R6" s="25"/>
      <c r="S6" s="25"/>
    </row>
    <row r="7" spans="1:19" s="13" customFormat="1" ht="16.5" customHeight="1">
      <c r="A7" s="12">
        <v>1</v>
      </c>
      <c r="B7" s="14" t="s">
        <v>18</v>
      </c>
      <c r="C7" s="14" t="s">
        <v>10</v>
      </c>
      <c r="D7" s="14" t="s">
        <v>86</v>
      </c>
      <c r="E7" s="15" t="s">
        <v>48</v>
      </c>
      <c r="F7" s="14" t="s">
        <v>49</v>
      </c>
      <c r="G7" s="14" t="s">
        <v>24</v>
      </c>
      <c r="H7" s="18">
        <v>901</v>
      </c>
      <c r="I7" s="12">
        <v>100</v>
      </c>
      <c r="J7" s="12">
        <v>100</v>
      </c>
      <c r="K7" s="12">
        <v>30</v>
      </c>
      <c r="L7" s="12">
        <v>0</v>
      </c>
      <c r="M7" s="12">
        <v>100</v>
      </c>
      <c r="N7" s="12">
        <v>79</v>
      </c>
      <c r="O7" s="12">
        <v>100</v>
      </c>
      <c r="P7" s="12">
        <v>20</v>
      </c>
      <c r="Q7" s="12">
        <f>SUM(I7:P7)</f>
        <v>529</v>
      </c>
      <c r="R7" s="9">
        <v>1</v>
      </c>
      <c r="S7" s="12" t="s">
        <v>165</v>
      </c>
    </row>
    <row r="8" spans="1:19" ht="16.5" customHeight="1">
      <c r="A8" s="2">
        <v>2</v>
      </c>
      <c r="B8" s="14" t="s">
        <v>36</v>
      </c>
      <c r="C8" s="14" t="s">
        <v>37</v>
      </c>
      <c r="D8" s="14" t="s">
        <v>87</v>
      </c>
      <c r="E8" s="15">
        <v>8</v>
      </c>
      <c r="F8" s="14" t="s">
        <v>49</v>
      </c>
      <c r="G8" s="14" t="s">
        <v>24</v>
      </c>
      <c r="H8" s="18">
        <v>902</v>
      </c>
      <c r="I8" s="6">
        <v>50</v>
      </c>
      <c r="J8" s="6">
        <v>0</v>
      </c>
      <c r="K8" s="6"/>
      <c r="L8" s="6"/>
      <c r="M8" s="6">
        <v>100</v>
      </c>
      <c r="N8" s="6">
        <v>100</v>
      </c>
      <c r="O8" s="6">
        <v>0</v>
      </c>
      <c r="P8" s="6">
        <v>0</v>
      </c>
      <c r="Q8" s="17">
        <f aca="true" t="shared" si="0" ref="Q8:Q13">SUM(I8:P8)</f>
        <v>250</v>
      </c>
      <c r="R8" s="9" t="s">
        <v>164</v>
      </c>
      <c r="S8" s="3" t="s">
        <v>166</v>
      </c>
    </row>
    <row r="9" spans="1:19" ht="16.5" customHeight="1">
      <c r="A9" s="12">
        <v>3</v>
      </c>
      <c r="B9" s="14" t="s">
        <v>38</v>
      </c>
      <c r="C9" s="14" t="s">
        <v>39</v>
      </c>
      <c r="D9" s="14" t="s">
        <v>75</v>
      </c>
      <c r="E9" s="15">
        <v>8</v>
      </c>
      <c r="F9" s="14" t="s">
        <v>49</v>
      </c>
      <c r="G9" s="14" t="s">
        <v>24</v>
      </c>
      <c r="H9" s="18">
        <v>903</v>
      </c>
      <c r="I9" s="3">
        <v>50</v>
      </c>
      <c r="J9" s="3">
        <v>0</v>
      </c>
      <c r="K9" s="3"/>
      <c r="L9" s="3">
        <v>0</v>
      </c>
      <c r="M9" s="3">
        <v>100</v>
      </c>
      <c r="N9" s="3">
        <v>100</v>
      </c>
      <c r="O9" s="3">
        <v>0</v>
      </c>
      <c r="P9" s="3"/>
      <c r="Q9" s="17">
        <f t="shared" si="0"/>
        <v>250</v>
      </c>
      <c r="R9" s="8" t="s">
        <v>164</v>
      </c>
      <c r="S9" s="3" t="s">
        <v>166</v>
      </c>
    </row>
    <row r="10" spans="1:19" ht="16.5" customHeight="1">
      <c r="A10" s="2">
        <v>4</v>
      </c>
      <c r="B10" s="14" t="s">
        <v>40</v>
      </c>
      <c r="C10" s="14" t="s">
        <v>41</v>
      </c>
      <c r="D10" s="14" t="s">
        <v>88</v>
      </c>
      <c r="E10" s="15" t="s">
        <v>48</v>
      </c>
      <c r="F10" s="14" t="s">
        <v>49</v>
      </c>
      <c r="G10" s="14" t="s">
        <v>24</v>
      </c>
      <c r="H10" s="18">
        <v>904</v>
      </c>
      <c r="I10" s="3">
        <v>50</v>
      </c>
      <c r="J10" s="3">
        <v>0</v>
      </c>
      <c r="K10" s="3"/>
      <c r="L10" s="3"/>
      <c r="M10" s="3">
        <v>100</v>
      </c>
      <c r="N10" s="3">
        <v>44</v>
      </c>
      <c r="O10" s="3">
        <v>0</v>
      </c>
      <c r="P10" s="3"/>
      <c r="Q10" s="17">
        <f t="shared" si="0"/>
        <v>194</v>
      </c>
      <c r="R10" s="8" t="s">
        <v>163</v>
      </c>
      <c r="S10" s="3"/>
    </row>
    <row r="11" spans="1:19" ht="16.5" customHeight="1">
      <c r="A11" s="12">
        <v>5</v>
      </c>
      <c r="B11" s="14" t="s">
        <v>42</v>
      </c>
      <c r="C11" s="14" t="s">
        <v>43</v>
      </c>
      <c r="D11" s="14" t="s">
        <v>89</v>
      </c>
      <c r="E11" s="15">
        <v>9</v>
      </c>
      <c r="F11" s="14" t="s">
        <v>49</v>
      </c>
      <c r="G11" s="14" t="s">
        <v>24</v>
      </c>
      <c r="H11" s="18">
        <v>905</v>
      </c>
      <c r="I11" s="3">
        <v>50</v>
      </c>
      <c r="J11" s="3">
        <v>0</v>
      </c>
      <c r="K11" s="3">
        <v>0</v>
      </c>
      <c r="L11" s="3">
        <v>0</v>
      </c>
      <c r="M11" s="3">
        <v>100</v>
      </c>
      <c r="N11" s="3">
        <v>44</v>
      </c>
      <c r="O11" s="3">
        <v>0</v>
      </c>
      <c r="P11" s="3"/>
      <c r="Q11" s="17">
        <f t="shared" si="0"/>
        <v>194</v>
      </c>
      <c r="R11" s="8" t="s">
        <v>163</v>
      </c>
      <c r="S11" s="3"/>
    </row>
    <row r="12" spans="1:19" s="13" customFormat="1" ht="16.5" customHeight="1">
      <c r="A12" s="2">
        <v>6</v>
      </c>
      <c r="B12" s="14" t="s">
        <v>44</v>
      </c>
      <c r="C12" s="14" t="s">
        <v>17</v>
      </c>
      <c r="D12" s="14" t="s">
        <v>45</v>
      </c>
      <c r="E12" s="15" t="s">
        <v>48</v>
      </c>
      <c r="F12" s="14" t="s">
        <v>9</v>
      </c>
      <c r="G12" s="14" t="s">
        <v>148</v>
      </c>
      <c r="H12" s="18">
        <v>906</v>
      </c>
      <c r="I12" s="3">
        <v>0</v>
      </c>
      <c r="J12" s="3">
        <v>0</v>
      </c>
      <c r="K12" s="3">
        <v>30</v>
      </c>
      <c r="L12" s="3"/>
      <c r="M12" s="3">
        <v>100</v>
      </c>
      <c r="N12" s="3">
        <v>44</v>
      </c>
      <c r="O12" s="3">
        <v>0</v>
      </c>
      <c r="P12" s="3"/>
      <c r="Q12" s="17">
        <f t="shared" si="0"/>
        <v>174</v>
      </c>
      <c r="R12" s="8">
        <v>6</v>
      </c>
      <c r="S12" s="3"/>
    </row>
    <row r="13" spans="1:19" s="13" customFormat="1" ht="16.5" customHeight="1">
      <c r="A13" s="12">
        <v>7</v>
      </c>
      <c r="B13" s="14" t="s">
        <v>46</v>
      </c>
      <c r="C13" s="14" t="s">
        <v>47</v>
      </c>
      <c r="D13" s="14" t="s">
        <v>90</v>
      </c>
      <c r="E13" s="15" t="s">
        <v>48</v>
      </c>
      <c r="F13" s="14" t="s">
        <v>49</v>
      </c>
      <c r="G13" s="14" t="s">
        <v>24</v>
      </c>
      <c r="H13" s="18">
        <v>907</v>
      </c>
      <c r="I13" s="3">
        <v>0</v>
      </c>
      <c r="J13" s="3">
        <v>0</v>
      </c>
      <c r="K13" s="3"/>
      <c r="L13" s="3"/>
      <c r="M13" s="3">
        <v>100</v>
      </c>
      <c r="N13" s="3">
        <v>54</v>
      </c>
      <c r="O13" s="3"/>
      <c r="P13" s="3"/>
      <c r="Q13" s="17">
        <f t="shared" si="0"/>
        <v>154</v>
      </c>
      <c r="R13" s="8">
        <v>7</v>
      </c>
      <c r="S13" s="3"/>
    </row>
    <row r="15" spans="2:6" ht="16.5" customHeight="1">
      <c r="B15" s="1" t="s">
        <v>20</v>
      </c>
      <c r="D15" s="26" t="s">
        <v>21</v>
      </c>
      <c r="E15" s="26"/>
      <c r="F15" s="26"/>
    </row>
    <row r="17" spans="2:6" ht="16.5" customHeight="1">
      <c r="B17" s="1" t="s">
        <v>22</v>
      </c>
      <c r="D17" s="26" t="s">
        <v>21</v>
      </c>
      <c r="E17" s="26"/>
      <c r="F17" s="27"/>
    </row>
    <row r="18" spans="4:6" ht="16.5" customHeight="1">
      <c r="D18" s="26"/>
      <c r="E18" s="26"/>
      <c r="F18" s="26"/>
    </row>
    <row r="19" spans="4:6" ht="16.5" customHeight="1">
      <c r="D19" s="26" t="s">
        <v>21</v>
      </c>
      <c r="E19" s="26"/>
      <c r="F19" s="26"/>
    </row>
    <row r="20" spans="4:6" ht="16.5" customHeight="1">
      <c r="D20" s="26"/>
      <c r="E20" s="26"/>
      <c r="F20" s="26"/>
    </row>
    <row r="21" spans="4:6" ht="16.5" customHeight="1">
      <c r="D21" s="26" t="s">
        <v>21</v>
      </c>
      <c r="E21" s="26"/>
      <c r="F21" s="26"/>
    </row>
  </sheetData>
  <sheetProtection/>
  <mergeCells count="20">
    <mergeCell ref="G5:G6"/>
    <mergeCell ref="I3:M3"/>
    <mergeCell ref="E5:E6"/>
    <mergeCell ref="F5:F6"/>
    <mergeCell ref="I5:P5"/>
    <mergeCell ref="A3:D3"/>
    <mergeCell ref="A5:A6"/>
    <mergeCell ref="B5:B6"/>
    <mergeCell ref="C5:C6"/>
    <mergeCell ref="H5:H6"/>
    <mergeCell ref="Q5:Q6"/>
    <mergeCell ref="R5:R6"/>
    <mergeCell ref="D19:F19"/>
    <mergeCell ref="S5:S6"/>
    <mergeCell ref="D21:F21"/>
    <mergeCell ref="D15:F15"/>
    <mergeCell ref="D17:F17"/>
    <mergeCell ref="D18:F18"/>
    <mergeCell ref="D5:D6"/>
    <mergeCell ref="D20:F2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85" zoomScaleNormal="85" zoomScalePageLayoutView="0" workbookViewId="0" topLeftCell="A1">
      <selection activeCell="S8" sqref="S8:S9"/>
    </sheetView>
  </sheetViews>
  <sheetFormatPr defaultColWidth="9.140625" defaultRowHeight="16.5" customHeight="1"/>
  <cols>
    <col min="1" max="1" width="5.00390625" style="1" customWidth="1"/>
    <col min="2" max="2" width="12.7109375" style="1" customWidth="1"/>
    <col min="3" max="3" width="10.140625" style="1" customWidth="1"/>
    <col min="4" max="4" width="14.7109375" style="1" customWidth="1"/>
    <col min="5" max="5" width="6.28125" style="1" customWidth="1"/>
    <col min="6" max="6" width="50.28125" style="1" customWidth="1"/>
    <col min="7" max="7" width="14.00390625" style="1" customWidth="1"/>
    <col min="8" max="8" width="5.8515625" style="16" bestFit="1" customWidth="1"/>
    <col min="9" max="10" width="4.00390625" style="1" customWidth="1"/>
    <col min="11" max="13" width="4.00390625" style="4" customWidth="1"/>
    <col min="14" max="16" width="4.00390625" style="1" customWidth="1"/>
    <col min="17" max="18" width="9.140625" style="1" customWidth="1"/>
    <col min="19" max="19" width="11.57421875" style="1" customWidth="1"/>
    <col min="20" max="16384" width="9.140625" style="1" customWidth="1"/>
  </cols>
  <sheetData>
    <row r="1" spans="1:18" ht="16.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5"/>
      <c r="L1" s="5"/>
      <c r="M1" s="5"/>
      <c r="N1" s="4"/>
      <c r="O1" s="4"/>
      <c r="P1" s="4"/>
      <c r="Q1" s="4"/>
      <c r="R1" s="4"/>
    </row>
    <row r="3" spans="1:12" ht="16.5" customHeight="1">
      <c r="A3" s="32" t="s">
        <v>35</v>
      </c>
      <c r="B3" s="33"/>
      <c r="C3" s="33"/>
      <c r="D3" s="33"/>
      <c r="I3" s="30" t="s">
        <v>31</v>
      </c>
      <c r="J3" s="30"/>
      <c r="K3" s="30"/>
      <c r="L3" s="30"/>
    </row>
    <row r="5" spans="1:19" ht="16.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8" t="s">
        <v>23</v>
      </c>
      <c r="H5" s="28" t="s">
        <v>85</v>
      </c>
      <c r="I5" s="31" t="s">
        <v>26</v>
      </c>
      <c r="J5" s="31"/>
      <c r="K5" s="31"/>
      <c r="L5" s="31"/>
      <c r="M5" s="31"/>
      <c r="N5" s="31"/>
      <c r="O5" s="31"/>
      <c r="P5" s="31"/>
      <c r="Q5" s="24" t="s">
        <v>25</v>
      </c>
      <c r="R5" s="25" t="s">
        <v>6</v>
      </c>
      <c r="S5" s="24" t="s">
        <v>30</v>
      </c>
    </row>
    <row r="6" spans="1:19" ht="16.5" customHeight="1">
      <c r="A6" s="25"/>
      <c r="B6" s="25"/>
      <c r="C6" s="25"/>
      <c r="D6" s="25"/>
      <c r="E6" s="25"/>
      <c r="F6" s="25"/>
      <c r="G6" s="29"/>
      <c r="H6" s="29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25"/>
      <c r="R6" s="25"/>
      <c r="S6" s="25"/>
    </row>
    <row r="7" spans="1:19" ht="16.5" customHeight="1">
      <c r="A7" s="2">
        <v>1</v>
      </c>
      <c r="B7" s="14" t="s">
        <v>50</v>
      </c>
      <c r="C7" s="14" t="s">
        <v>17</v>
      </c>
      <c r="D7" s="14"/>
      <c r="E7" s="15" t="s">
        <v>60</v>
      </c>
      <c r="F7" s="14" t="s">
        <v>61</v>
      </c>
      <c r="G7" s="14" t="s">
        <v>24</v>
      </c>
      <c r="H7" s="14">
        <v>1008</v>
      </c>
      <c r="I7" s="3">
        <v>50</v>
      </c>
      <c r="J7" s="3">
        <v>100</v>
      </c>
      <c r="K7" s="3"/>
      <c r="L7" s="3"/>
      <c r="M7" s="3">
        <v>100</v>
      </c>
      <c r="N7" s="3">
        <v>100</v>
      </c>
      <c r="O7" s="3">
        <v>60</v>
      </c>
      <c r="P7" s="3">
        <v>0</v>
      </c>
      <c r="Q7" s="3">
        <f aca="true" t="shared" si="0" ref="Q7:Q14">SUM(I7:P7)</f>
        <v>410</v>
      </c>
      <c r="R7" s="8">
        <v>1</v>
      </c>
      <c r="S7" s="3" t="s">
        <v>165</v>
      </c>
    </row>
    <row r="8" spans="1:19" ht="16.5" customHeight="1">
      <c r="A8" s="2">
        <v>2</v>
      </c>
      <c r="B8" s="14" t="s">
        <v>52</v>
      </c>
      <c r="C8" s="14" t="s">
        <v>17</v>
      </c>
      <c r="D8" s="14" t="s">
        <v>27</v>
      </c>
      <c r="E8" s="15" t="s">
        <v>60</v>
      </c>
      <c r="F8" s="14" t="s">
        <v>9</v>
      </c>
      <c r="G8" s="14"/>
      <c r="H8" s="14">
        <v>1010</v>
      </c>
      <c r="I8" s="3">
        <v>50</v>
      </c>
      <c r="J8" s="3">
        <v>0</v>
      </c>
      <c r="K8" s="3">
        <v>30</v>
      </c>
      <c r="L8" s="3">
        <v>18</v>
      </c>
      <c r="M8" s="3">
        <v>100</v>
      </c>
      <c r="N8" s="3">
        <v>84</v>
      </c>
      <c r="O8" s="3">
        <v>60</v>
      </c>
      <c r="P8" s="3"/>
      <c r="Q8" s="3">
        <f t="shared" si="0"/>
        <v>342</v>
      </c>
      <c r="R8" s="8">
        <v>2</v>
      </c>
      <c r="S8" s="3" t="s">
        <v>166</v>
      </c>
    </row>
    <row r="9" spans="1:19" ht="16.5" customHeight="1">
      <c r="A9" s="2">
        <v>3</v>
      </c>
      <c r="B9" s="14" t="s">
        <v>73</v>
      </c>
      <c r="C9" s="14" t="s">
        <v>10</v>
      </c>
      <c r="D9" s="14" t="s">
        <v>98</v>
      </c>
      <c r="E9" s="15">
        <v>10</v>
      </c>
      <c r="F9" s="14" t="s">
        <v>49</v>
      </c>
      <c r="G9" s="14" t="s">
        <v>24</v>
      </c>
      <c r="H9" s="14">
        <v>1125</v>
      </c>
      <c r="I9" s="3">
        <v>52</v>
      </c>
      <c r="J9" s="3">
        <v>60</v>
      </c>
      <c r="K9" s="3">
        <v>0</v>
      </c>
      <c r="L9" s="3"/>
      <c r="M9" s="3">
        <v>100</v>
      </c>
      <c r="N9" s="3">
        <v>69</v>
      </c>
      <c r="O9" s="3">
        <v>60</v>
      </c>
      <c r="P9" s="3"/>
      <c r="Q9" s="19">
        <f>SUM(I9:P9)</f>
        <v>341</v>
      </c>
      <c r="R9" s="8">
        <v>3</v>
      </c>
      <c r="S9" s="3" t="s">
        <v>166</v>
      </c>
    </row>
    <row r="10" spans="1:19" ht="16.5" customHeight="1">
      <c r="A10" s="2">
        <v>4</v>
      </c>
      <c r="B10" s="14" t="s">
        <v>55</v>
      </c>
      <c r="C10" s="14" t="s">
        <v>11</v>
      </c>
      <c r="D10" s="14" t="s">
        <v>90</v>
      </c>
      <c r="E10" s="15" t="s">
        <v>60</v>
      </c>
      <c r="F10" s="14" t="s">
        <v>49</v>
      </c>
      <c r="G10" s="14" t="s">
        <v>24</v>
      </c>
      <c r="H10" s="14">
        <v>1012</v>
      </c>
      <c r="I10" s="3">
        <v>50</v>
      </c>
      <c r="J10" s="3">
        <v>0</v>
      </c>
      <c r="K10" s="3"/>
      <c r="L10" s="3"/>
      <c r="M10" s="3">
        <v>100</v>
      </c>
      <c r="N10" s="3">
        <v>54</v>
      </c>
      <c r="O10" s="3">
        <v>0</v>
      </c>
      <c r="P10" s="3"/>
      <c r="Q10" s="3">
        <f t="shared" si="0"/>
        <v>204</v>
      </c>
      <c r="R10" s="9" t="s">
        <v>163</v>
      </c>
      <c r="S10" s="3"/>
    </row>
    <row r="11" spans="1:19" ht="16.5" customHeight="1">
      <c r="A11" s="2">
        <v>5</v>
      </c>
      <c r="B11" s="14" t="s">
        <v>59</v>
      </c>
      <c r="C11" s="14" t="s">
        <v>8</v>
      </c>
      <c r="D11" s="14" t="s">
        <v>92</v>
      </c>
      <c r="E11" s="15" t="s">
        <v>60</v>
      </c>
      <c r="F11" s="14" t="s">
        <v>49</v>
      </c>
      <c r="G11" s="14" t="s">
        <v>24</v>
      </c>
      <c r="H11" s="14">
        <v>1014</v>
      </c>
      <c r="I11" s="3">
        <v>50</v>
      </c>
      <c r="J11" s="3">
        <v>0</v>
      </c>
      <c r="K11" s="3">
        <v>0</v>
      </c>
      <c r="L11" s="3"/>
      <c r="M11" s="3">
        <v>100</v>
      </c>
      <c r="N11" s="3">
        <v>54</v>
      </c>
      <c r="O11" s="3">
        <v>0</v>
      </c>
      <c r="P11" s="3"/>
      <c r="Q11" s="3">
        <f t="shared" si="0"/>
        <v>204</v>
      </c>
      <c r="R11" s="8" t="s">
        <v>163</v>
      </c>
      <c r="S11" s="3"/>
    </row>
    <row r="12" spans="1:19" ht="16.5" customHeight="1">
      <c r="A12" s="2">
        <v>6</v>
      </c>
      <c r="B12" s="14" t="s">
        <v>53</v>
      </c>
      <c r="C12" s="14" t="s">
        <v>54</v>
      </c>
      <c r="D12" s="14" t="s">
        <v>75</v>
      </c>
      <c r="E12" s="15" t="s">
        <v>60</v>
      </c>
      <c r="F12" s="14" t="s">
        <v>49</v>
      </c>
      <c r="G12" s="14" t="s">
        <v>24</v>
      </c>
      <c r="H12" s="14">
        <v>1011</v>
      </c>
      <c r="I12" s="3">
        <v>50</v>
      </c>
      <c r="J12" s="17">
        <v>0</v>
      </c>
      <c r="K12" s="17"/>
      <c r="L12" s="17"/>
      <c r="M12" s="17">
        <v>100</v>
      </c>
      <c r="N12" s="17">
        <v>44</v>
      </c>
      <c r="O12" s="17"/>
      <c r="P12" s="17"/>
      <c r="Q12" s="3">
        <f t="shared" si="0"/>
        <v>194</v>
      </c>
      <c r="R12" s="8">
        <v>6</v>
      </c>
      <c r="S12" s="3"/>
    </row>
    <row r="13" spans="1:19" ht="16.5" customHeight="1">
      <c r="A13" s="2">
        <v>7</v>
      </c>
      <c r="B13" s="14" t="s">
        <v>56</v>
      </c>
      <c r="C13" s="14" t="s">
        <v>57</v>
      </c>
      <c r="D13" s="14" t="s">
        <v>58</v>
      </c>
      <c r="E13" s="15" t="s">
        <v>60</v>
      </c>
      <c r="F13" s="14" t="s">
        <v>9</v>
      </c>
      <c r="G13" s="14"/>
      <c r="H13" s="14">
        <v>1013</v>
      </c>
      <c r="I13" s="3">
        <v>50</v>
      </c>
      <c r="J13" s="3">
        <v>0</v>
      </c>
      <c r="K13" s="3"/>
      <c r="L13" s="3"/>
      <c r="M13" s="3">
        <v>100</v>
      </c>
      <c r="N13" s="3">
        <v>44</v>
      </c>
      <c r="O13" s="3">
        <v>0</v>
      </c>
      <c r="P13" s="3"/>
      <c r="Q13" s="3">
        <f t="shared" si="0"/>
        <v>194</v>
      </c>
      <c r="R13" s="8" t="s">
        <v>155</v>
      </c>
      <c r="S13" s="3"/>
    </row>
    <row r="14" spans="1:19" ht="16.5" customHeight="1">
      <c r="A14" s="2">
        <v>8</v>
      </c>
      <c r="B14" s="14" t="s">
        <v>19</v>
      </c>
      <c r="C14" s="14" t="s">
        <v>57</v>
      </c>
      <c r="D14" s="14" t="s">
        <v>28</v>
      </c>
      <c r="E14" s="15" t="s">
        <v>60</v>
      </c>
      <c r="F14" s="14" t="s">
        <v>9</v>
      </c>
      <c r="G14" s="14"/>
      <c r="H14" s="14">
        <v>1015</v>
      </c>
      <c r="I14" s="3">
        <v>50</v>
      </c>
      <c r="J14" s="3">
        <v>30</v>
      </c>
      <c r="K14" s="3">
        <v>0</v>
      </c>
      <c r="L14" s="3"/>
      <c r="M14" s="3">
        <v>25</v>
      </c>
      <c r="N14" s="3">
        <v>54</v>
      </c>
      <c r="O14" s="3">
        <v>0</v>
      </c>
      <c r="P14" s="3"/>
      <c r="Q14" s="3">
        <f t="shared" si="0"/>
        <v>159</v>
      </c>
      <c r="R14" s="8" t="s">
        <v>156</v>
      </c>
      <c r="S14" s="3"/>
    </row>
    <row r="16" spans="2:6" ht="16.5" customHeight="1">
      <c r="B16" s="1" t="s">
        <v>20</v>
      </c>
      <c r="D16" s="26" t="s">
        <v>21</v>
      </c>
      <c r="E16" s="26"/>
      <c r="F16" s="26"/>
    </row>
    <row r="18" spans="2:6" ht="16.5" customHeight="1">
      <c r="B18" s="1" t="s">
        <v>22</v>
      </c>
      <c r="D18" s="26" t="s">
        <v>21</v>
      </c>
      <c r="E18" s="26"/>
      <c r="F18" s="27"/>
    </row>
    <row r="19" spans="4:6" ht="16.5" customHeight="1">
      <c r="D19" s="26"/>
      <c r="E19" s="26"/>
      <c r="F19" s="26"/>
    </row>
    <row r="20" spans="4:6" ht="16.5" customHeight="1">
      <c r="D20" s="26" t="s">
        <v>21</v>
      </c>
      <c r="E20" s="26"/>
      <c r="F20" s="26"/>
    </row>
    <row r="21" spans="4:6" ht="16.5" customHeight="1">
      <c r="D21" s="26"/>
      <c r="E21" s="26"/>
      <c r="F21" s="26"/>
    </row>
    <row r="22" spans="4:6" ht="16.5" customHeight="1">
      <c r="D22" s="26" t="s">
        <v>21</v>
      </c>
      <c r="E22" s="26"/>
      <c r="F22" s="26"/>
    </row>
  </sheetData>
  <sheetProtection/>
  <mergeCells count="20">
    <mergeCell ref="I5:P5"/>
    <mergeCell ref="R5:R6"/>
    <mergeCell ref="Q5:Q6"/>
    <mergeCell ref="A3:D3"/>
    <mergeCell ref="A5:A6"/>
    <mergeCell ref="B5:B6"/>
    <mergeCell ref="C5:C6"/>
    <mergeCell ref="D5:D6"/>
    <mergeCell ref="I3:L3"/>
    <mergeCell ref="H5:H6"/>
    <mergeCell ref="S5:S6"/>
    <mergeCell ref="D20:F20"/>
    <mergeCell ref="D21:F21"/>
    <mergeCell ref="D22:F22"/>
    <mergeCell ref="D16:F16"/>
    <mergeCell ref="D18:F18"/>
    <mergeCell ref="D19:F19"/>
    <mergeCell ref="E5:E6"/>
    <mergeCell ref="F5:F6"/>
    <mergeCell ref="G5:G6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5" zoomScaleNormal="85" zoomScalePageLayoutView="0" workbookViewId="0" topLeftCell="A1">
      <selection activeCell="O14" sqref="O14"/>
    </sheetView>
  </sheetViews>
  <sheetFormatPr defaultColWidth="9.140625" defaultRowHeight="16.5" customHeight="1"/>
  <cols>
    <col min="1" max="1" width="5.00390625" style="1" customWidth="1"/>
    <col min="2" max="2" width="12.7109375" style="1" customWidth="1"/>
    <col min="3" max="3" width="13.140625" style="1" customWidth="1"/>
    <col min="4" max="4" width="14.7109375" style="1" customWidth="1"/>
    <col min="5" max="5" width="6.28125" style="1" customWidth="1"/>
    <col min="6" max="6" width="41.8515625" style="1" customWidth="1"/>
    <col min="7" max="7" width="14.00390625" style="1" customWidth="1"/>
    <col min="8" max="8" width="6.140625" style="16" bestFit="1" customWidth="1"/>
    <col min="9" max="11" width="4.00390625" style="1" bestFit="1" customWidth="1"/>
    <col min="12" max="12" width="4.00390625" style="1" customWidth="1"/>
    <col min="13" max="15" width="4.00390625" style="4" bestFit="1" customWidth="1"/>
    <col min="16" max="16" width="4.00390625" style="1" bestFit="1" customWidth="1"/>
    <col min="17" max="17" width="9.140625" style="1" customWidth="1"/>
    <col min="18" max="18" width="8.57421875" style="1" customWidth="1"/>
    <col min="19" max="19" width="13.00390625" style="1" customWidth="1"/>
    <col min="20" max="16384" width="9.140625" style="1" customWidth="1"/>
  </cols>
  <sheetData>
    <row r="1" spans="1:17" ht="16.5" customHeight="1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"/>
      <c r="N1" s="7"/>
      <c r="O1" s="7"/>
      <c r="P1" s="4"/>
      <c r="Q1" s="4"/>
    </row>
    <row r="3" spans="1:12" ht="16.5" customHeight="1">
      <c r="A3" s="32" t="s">
        <v>35</v>
      </c>
      <c r="B3" s="33"/>
      <c r="C3" s="33"/>
      <c r="D3" s="33"/>
      <c r="I3" s="30" t="s">
        <v>32</v>
      </c>
      <c r="J3" s="30"/>
      <c r="K3" s="30"/>
      <c r="L3" s="30"/>
    </row>
    <row r="5" spans="1:19" ht="16.5" customHeight="1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8" t="s">
        <v>23</v>
      </c>
      <c r="H5" s="28" t="s">
        <v>85</v>
      </c>
      <c r="I5" s="31" t="s">
        <v>26</v>
      </c>
      <c r="J5" s="31"/>
      <c r="K5" s="31"/>
      <c r="L5" s="31"/>
      <c r="M5" s="31"/>
      <c r="N5" s="31"/>
      <c r="O5" s="31"/>
      <c r="P5" s="31"/>
      <c r="Q5" s="24" t="s">
        <v>29</v>
      </c>
      <c r="R5" s="34" t="s">
        <v>6</v>
      </c>
      <c r="S5" s="25" t="s">
        <v>30</v>
      </c>
    </row>
    <row r="6" spans="1:19" ht="16.5" customHeight="1">
      <c r="A6" s="25"/>
      <c r="B6" s="25"/>
      <c r="C6" s="25"/>
      <c r="D6" s="25"/>
      <c r="E6" s="25"/>
      <c r="F6" s="25"/>
      <c r="G6" s="29"/>
      <c r="H6" s="29"/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25"/>
      <c r="R6" s="35"/>
      <c r="S6" s="25"/>
    </row>
    <row r="7" spans="1:19" ht="16.5" customHeight="1">
      <c r="A7" s="2">
        <v>1</v>
      </c>
      <c r="B7" s="14" t="s">
        <v>63</v>
      </c>
      <c r="C7" s="14" t="s">
        <v>7</v>
      </c>
      <c r="D7" s="14" t="s">
        <v>94</v>
      </c>
      <c r="E7" s="15">
        <v>11</v>
      </c>
      <c r="F7" s="14" t="s">
        <v>49</v>
      </c>
      <c r="G7" s="14" t="s">
        <v>24</v>
      </c>
      <c r="H7" s="14">
        <v>1117</v>
      </c>
      <c r="I7" s="3">
        <v>60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50</v>
      </c>
      <c r="Q7" s="6">
        <f aca="true" t="shared" si="0" ref="Q7:Q22">SUM(I7:P7)</f>
        <v>710</v>
      </c>
      <c r="R7" s="9" t="s">
        <v>149</v>
      </c>
      <c r="S7" s="3" t="s">
        <v>165</v>
      </c>
    </row>
    <row r="8" spans="1:19" ht="16.5" customHeight="1">
      <c r="A8" s="2">
        <v>2</v>
      </c>
      <c r="B8" s="14" t="s">
        <v>62</v>
      </c>
      <c r="C8" s="14" t="s">
        <v>14</v>
      </c>
      <c r="D8" s="14" t="s">
        <v>93</v>
      </c>
      <c r="E8" s="15">
        <v>11</v>
      </c>
      <c r="F8" s="14" t="s">
        <v>49</v>
      </c>
      <c r="G8" s="14" t="s">
        <v>24</v>
      </c>
      <c r="H8" s="14">
        <v>1116</v>
      </c>
      <c r="I8" s="17">
        <v>100</v>
      </c>
      <c r="J8" s="17">
        <v>100</v>
      </c>
      <c r="K8" s="17">
        <v>0</v>
      </c>
      <c r="L8" s="17">
        <v>16</v>
      </c>
      <c r="M8" s="17">
        <v>100</v>
      </c>
      <c r="N8" s="17">
        <v>90</v>
      </c>
      <c r="O8" s="17">
        <v>62</v>
      </c>
      <c r="P8" s="17">
        <v>20</v>
      </c>
      <c r="Q8" s="17">
        <f t="shared" si="0"/>
        <v>488</v>
      </c>
      <c r="R8" s="9" t="s">
        <v>150</v>
      </c>
      <c r="S8" s="3" t="s">
        <v>166</v>
      </c>
    </row>
    <row r="9" spans="1:19" ht="16.5" customHeight="1">
      <c r="A9" s="2">
        <v>3</v>
      </c>
      <c r="B9" s="14" t="s">
        <v>65</v>
      </c>
      <c r="C9" s="14" t="s">
        <v>66</v>
      </c>
      <c r="D9" s="14" t="s">
        <v>86</v>
      </c>
      <c r="E9" s="15">
        <v>11</v>
      </c>
      <c r="F9" s="14" t="s">
        <v>49</v>
      </c>
      <c r="G9" s="14" t="s">
        <v>24</v>
      </c>
      <c r="H9" s="14">
        <v>1119</v>
      </c>
      <c r="I9" s="3">
        <v>70</v>
      </c>
      <c r="J9" s="3">
        <v>100</v>
      </c>
      <c r="K9" s="3">
        <v>0</v>
      </c>
      <c r="L9" s="3"/>
      <c r="M9" s="3">
        <v>100</v>
      </c>
      <c r="N9" s="3">
        <v>82</v>
      </c>
      <c r="O9" s="3">
        <v>60</v>
      </c>
      <c r="P9" s="3"/>
      <c r="Q9" s="17">
        <f t="shared" si="0"/>
        <v>412</v>
      </c>
      <c r="R9" s="8" t="s">
        <v>151</v>
      </c>
      <c r="S9" s="3" t="s">
        <v>166</v>
      </c>
    </row>
    <row r="10" spans="1:19" ht="16.5" customHeight="1">
      <c r="A10" s="2">
        <v>4</v>
      </c>
      <c r="B10" s="14" t="s">
        <v>70</v>
      </c>
      <c r="C10" s="14" t="s">
        <v>97</v>
      </c>
      <c r="D10" s="14" t="s">
        <v>93</v>
      </c>
      <c r="E10" s="15">
        <v>11</v>
      </c>
      <c r="F10" s="14" t="s">
        <v>49</v>
      </c>
      <c r="G10" s="14" t="s">
        <v>24</v>
      </c>
      <c r="H10" s="14">
        <v>1123</v>
      </c>
      <c r="I10" s="3">
        <v>76</v>
      </c>
      <c r="J10" s="3">
        <v>60</v>
      </c>
      <c r="K10" s="3">
        <v>30</v>
      </c>
      <c r="L10" s="3"/>
      <c r="M10" s="3">
        <v>100</v>
      </c>
      <c r="N10" s="3">
        <v>82</v>
      </c>
      <c r="O10" s="3">
        <v>60</v>
      </c>
      <c r="P10" s="3"/>
      <c r="Q10" s="17">
        <f t="shared" si="0"/>
        <v>408</v>
      </c>
      <c r="R10" s="9" t="s">
        <v>152</v>
      </c>
      <c r="S10" s="3" t="s">
        <v>166</v>
      </c>
    </row>
    <row r="11" spans="1:19" ht="16.5" customHeight="1">
      <c r="A11" s="2">
        <v>5</v>
      </c>
      <c r="B11" s="14" t="s">
        <v>67</v>
      </c>
      <c r="C11" s="14" t="s">
        <v>12</v>
      </c>
      <c r="D11" s="14" t="s">
        <v>28</v>
      </c>
      <c r="E11" s="15">
        <v>11</v>
      </c>
      <c r="F11" s="14" t="s">
        <v>49</v>
      </c>
      <c r="G11" s="14" t="s">
        <v>24</v>
      </c>
      <c r="H11" s="14">
        <v>1120</v>
      </c>
      <c r="I11" s="3">
        <v>50</v>
      </c>
      <c r="J11" s="3">
        <v>60</v>
      </c>
      <c r="K11" s="3">
        <v>30</v>
      </c>
      <c r="L11" s="3">
        <v>3</v>
      </c>
      <c r="M11" s="3">
        <v>100</v>
      </c>
      <c r="N11" s="3">
        <v>100</v>
      </c>
      <c r="O11" s="3">
        <v>22</v>
      </c>
      <c r="P11" s="3">
        <v>20</v>
      </c>
      <c r="Q11" s="17">
        <f t="shared" si="0"/>
        <v>385</v>
      </c>
      <c r="R11" s="8" t="s">
        <v>153</v>
      </c>
      <c r="S11" s="3"/>
    </row>
    <row r="12" spans="1:19" ht="16.5" customHeight="1">
      <c r="A12" s="2">
        <v>6</v>
      </c>
      <c r="B12" s="14" t="s">
        <v>64</v>
      </c>
      <c r="C12" s="14" t="s">
        <v>12</v>
      </c>
      <c r="D12" s="14" t="s">
        <v>95</v>
      </c>
      <c r="E12" s="15">
        <v>11</v>
      </c>
      <c r="F12" s="14" t="s">
        <v>49</v>
      </c>
      <c r="G12" s="14" t="s">
        <v>24</v>
      </c>
      <c r="H12" s="14">
        <v>1118</v>
      </c>
      <c r="I12" s="3">
        <v>50</v>
      </c>
      <c r="J12" s="3">
        <v>0</v>
      </c>
      <c r="K12" s="3">
        <v>0</v>
      </c>
      <c r="L12" s="3">
        <v>3</v>
      </c>
      <c r="M12" s="3">
        <v>100</v>
      </c>
      <c r="N12" s="3">
        <v>100</v>
      </c>
      <c r="O12" s="3">
        <v>60</v>
      </c>
      <c r="P12" s="3"/>
      <c r="Q12" s="19">
        <f t="shared" si="0"/>
        <v>313</v>
      </c>
      <c r="R12" s="8" t="s">
        <v>154</v>
      </c>
      <c r="S12" s="3"/>
    </row>
    <row r="13" spans="1:19" ht="16.5" customHeight="1">
      <c r="A13" s="2">
        <v>7</v>
      </c>
      <c r="B13" s="14" t="s">
        <v>68</v>
      </c>
      <c r="C13" s="14" t="s">
        <v>16</v>
      </c>
      <c r="D13" s="14" t="s">
        <v>94</v>
      </c>
      <c r="E13" s="15">
        <v>11</v>
      </c>
      <c r="F13" s="14" t="s">
        <v>49</v>
      </c>
      <c r="G13" s="14" t="s">
        <v>24</v>
      </c>
      <c r="H13" s="14">
        <v>1121</v>
      </c>
      <c r="I13" s="3">
        <v>50</v>
      </c>
      <c r="J13" s="3">
        <v>60</v>
      </c>
      <c r="K13" s="3"/>
      <c r="L13" s="3">
        <v>0</v>
      </c>
      <c r="M13" s="3">
        <v>100</v>
      </c>
      <c r="N13" s="3">
        <v>94</v>
      </c>
      <c r="O13" s="3">
        <v>0</v>
      </c>
      <c r="P13" s="3"/>
      <c r="Q13" s="17">
        <f t="shared" si="0"/>
        <v>304</v>
      </c>
      <c r="R13" s="9" t="s">
        <v>155</v>
      </c>
      <c r="S13" s="3"/>
    </row>
    <row r="14" spans="1:19" ht="16.5" customHeight="1">
      <c r="A14" s="2">
        <v>8</v>
      </c>
      <c r="B14" s="14" t="s">
        <v>51</v>
      </c>
      <c r="C14" s="14" t="s">
        <v>15</v>
      </c>
      <c r="D14" s="14" t="s">
        <v>91</v>
      </c>
      <c r="E14" s="15">
        <v>11</v>
      </c>
      <c r="F14" s="14" t="s">
        <v>49</v>
      </c>
      <c r="G14" s="14" t="s">
        <v>24</v>
      </c>
      <c r="H14" s="14">
        <v>1009</v>
      </c>
      <c r="I14" s="3">
        <v>50</v>
      </c>
      <c r="J14" s="3">
        <v>30</v>
      </c>
      <c r="K14" s="3">
        <v>30</v>
      </c>
      <c r="L14" s="3"/>
      <c r="M14" s="3">
        <v>100</v>
      </c>
      <c r="N14" s="3">
        <v>67</v>
      </c>
      <c r="O14" s="3">
        <v>20</v>
      </c>
      <c r="P14" s="3"/>
      <c r="Q14" s="3">
        <f t="shared" si="0"/>
        <v>297</v>
      </c>
      <c r="R14" s="9" t="s">
        <v>156</v>
      </c>
      <c r="S14" s="3"/>
    </row>
    <row r="15" spans="1:19" ht="16.5" customHeight="1">
      <c r="A15" s="2">
        <v>9</v>
      </c>
      <c r="B15" s="14" t="s">
        <v>80</v>
      </c>
      <c r="C15" s="14" t="s">
        <v>81</v>
      </c>
      <c r="D15" s="14" t="s">
        <v>95</v>
      </c>
      <c r="E15" s="15">
        <v>11</v>
      </c>
      <c r="F15" s="14" t="s">
        <v>49</v>
      </c>
      <c r="G15" s="14" t="s">
        <v>24</v>
      </c>
      <c r="H15" s="14">
        <v>1130</v>
      </c>
      <c r="I15" s="3">
        <v>50</v>
      </c>
      <c r="J15" s="3">
        <v>0</v>
      </c>
      <c r="K15" s="3">
        <v>30</v>
      </c>
      <c r="L15" s="3"/>
      <c r="M15" s="3">
        <v>100</v>
      </c>
      <c r="N15" s="3">
        <v>47</v>
      </c>
      <c r="O15" s="3"/>
      <c r="P15" s="3"/>
      <c r="Q15" s="17">
        <f t="shared" si="0"/>
        <v>227</v>
      </c>
      <c r="R15" s="8" t="s">
        <v>48</v>
      </c>
      <c r="S15" s="3"/>
    </row>
    <row r="16" spans="1:19" ht="16.5" customHeight="1">
      <c r="A16" s="2">
        <v>10</v>
      </c>
      <c r="B16" s="14" t="s">
        <v>74</v>
      </c>
      <c r="C16" s="14" t="s">
        <v>16</v>
      </c>
      <c r="D16" s="14" t="s">
        <v>75</v>
      </c>
      <c r="E16" s="15">
        <v>11</v>
      </c>
      <c r="F16" s="14" t="s">
        <v>9</v>
      </c>
      <c r="G16" s="14" t="s">
        <v>148</v>
      </c>
      <c r="H16" s="14">
        <v>1126</v>
      </c>
      <c r="I16" s="3">
        <v>50</v>
      </c>
      <c r="J16" s="3">
        <v>0</v>
      </c>
      <c r="K16" s="3"/>
      <c r="L16" s="3"/>
      <c r="M16" s="3">
        <v>100</v>
      </c>
      <c r="N16" s="3">
        <v>54</v>
      </c>
      <c r="O16" s="3"/>
      <c r="P16" s="3"/>
      <c r="Q16" s="17">
        <f t="shared" si="0"/>
        <v>204</v>
      </c>
      <c r="R16" s="8" t="s">
        <v>60</v>
      </c>
      <c r="S16" s="3"/>
    </row>
    <row r="17" spans="1:19" ht="16.5" customHeight="1">
      <c r="A17" s="2">
        <v>11</v>
      </c>
      <c r="B17" s="14" t="s">
        <v>76</v>
      </c>
      <c r="C17" s="14" t="s">
        <v>16</v>
      </c>
      <c r="D17" s="14" t="s">
        <v>27</v>
      </c>
      <c r="E17" s="15">
        <v>11</v>
      </c>
      <c r="F17" s="14" t="s">
        <v>9</v>
      </c>
      <c r="G17" s="14" t="s">
        <v>148</v>
      </c>
      <c r="H17" s="14">
        <v>1127</v>
      </c>
      <c r="I17" s="3">
        <v>50</v>
      </c>
      <c r="J17" s="3">
        <v>0</v>
      </c>
      <c r="K17" s="3">
        <v>0</v>
      </c>
      <c r="L17" s="3"/>
      <c r="M17" s="3">
        <v>100</v>
      </c>
      <c r="N17" s="3">
        <v>40</v>
      </c>
      <c r="O17" s="3">
        <v>0</v>
      </c>
      <c r="P17" s="3"/>
      <c r="Q17" s="17">
        <f t="shared" si="0"/>
        <v>190</v>
      </c>
      <c r="R17" s="9" t="s">
        <v>157</v>
      </c>
      <c r="S17" s="3"/>
    </row>
    <row r="18" spans="1:19" ht="16.5" customHeight="1">
      <c r="A18" s="2">
        <v>12</v>
      </c>
      <c r="B18" s="14" t="s">
        <v>82</v>
      </c>
      <c r="C18" s="14" t="s">
        <v>11</v>
      </c>
      <c r="D18" s="14" t="s">
        <v>28</v>
      </c>
      <c r="E18" s="15">
        <v>11</v>
      </c>
      <c r="F18" s="14" t="s">
        <v>49</v>
      </c>
      <c r="G18" s="14" t="s">
        <v>24</v>
      </c>
      <c r="H18" s="14">
        <v>1131</v>
      </c>
      <c r="I18" s="3">
        <v>50</v>
      </c>
      <c r="J18" s="3">
        <v>0</v>
      </c>
      <c r="K18" s="3">
        <v>0</v>
      </c>
      <c r="L18" s="3">
        <v>0</v>
      </c>
      <c r="M18" s="3">
        <v>100</v>
      </c>
      <c r="N18" s="3">
        <v>22</v>
      </c>
      <c r="O18" s="3">
        <v>0</v>
      </c>
      <c r="P18" s="3"/>
      <c r="Q18" s="17">
        <f t="shared" si="0"/>
        <v>172</v>
      </c>
      <c r="R18" s="8" t="s">
        <v>158</v>
      </c>
      <c r="S18" s="3"/>
    </row>
    <row r="19" spans="1:19" s="13" customFormat="1" ht="16.5" customHeight="1">
      <c r="A19" s="2">
        <v>13</v>
      </c>
      <c r="B19" s="14" t="s">
        <v>77</v>
      </c>
      <c r="C19" s="14" t="s">
        <v>78</v>
      </c>
      <c r="D19" s="14"/>
      <c r="E19" s="15">
        <v>11</v>
      </c>
      <c r="F19" s="14" t="s">
        <v>84</v>
      </c>
      <c r="G19" s="14" t="s">
        <v>24</v>
      </c>
      <c r="H19" s="14">
        <v>1128</v>
      </c>
      <c r="I19" s="3">
        <v>0</v>
      </c>
      <c r="J19" s="3">
        <v>0</v>
      </c>
      <c r="K19" s="3">
        <v>0</v>
      </c>
      <c r="L19" s="3"/>
      <c r="M19" s="3">
        <v>100</v>
      </c>
      <c r="N19" s="3">
        <v>53</v>
      </c>
      <c r="O19" s="3"/>
      <c r="P19" s="3"/>
      <c r="Q19" s="17">
        <f t="shared" si="0"/>
        <v>153</v>
      </c>
      <c r="R19" s="8" t="s">
        <v>159</v>
      </c>
      <c r="S19" s="3"/>
    </row>
    <row r="20" spans="1:19" s="13" customFormat="1" ht="16.5" customHeight="1">
      <c r="A20" s="2">
        <v>14</v>
      </c>
      <c r="B20" s="14" t="s">
        <v>69</v>
      </c>
      <c r="C20" s="14" t="s">
        <v>13</v>
      </c>
      <c r="D20" s="14" t="s">
        <v>96</v>
      </c>
      <c r="E20" s="15">
        <v>11</v>
      </c>
      <c r="F20" s="14" t="s">
        <v>49</v>
      </c>
      <c r="G20" s="14" t="s">
        <v>24</v>
      </c>
      <c r="H20" s="14">
        <v>1122</v>
      </c>
      <c r="I20" s="3">
        <v>50</v>
      </c>
      <c r="J20" s="3">
        <v>0</v>
      </c>
      <c r="K20" s="3">
        <v>30</v>
      </c>
      <c r="L20" s="3"/>
      <c r="M20" s="3"/>
      <c r="N20" s="3">
        <v>67</v>
      </c>
      <c r="O20" s="3"/>
      <c r="P20" s="3"/>
      <c r="Q20" s="17">
        <f t="shared" si="0"/>
        <v>147</v>
      </c>
      <c r="R20" s="8" t="s">
        <v>160</v>
      </c>
      <c r="S20" s="3"/>
    </row>
    <row r="21" spans="1:19" s="13" customFormat="1" ht="16.5" customHeight="1">
      <c r="A21" s="2">
        <v>15</v>
      </c>
      <c r="B21" s="14" t="s">
        <v>79</v>
      </c>
      <c r="C21" s="14" t="s">
        <v>11</v>
      </c>
      <c r="D21" s="14"/>
      <c r="E21" s="15">
        <v>11</v>
      </c>
      <c r="F21" s="14" t="s">
        <v>83</v>
      </c>
      <c r="G21" s="14" t="s">
        <v>24</v>
      </c>
      <c r="H21" s="14">
        <v>1129</v>
      </c>
      <c r="I21" s="3">
        <v>50</v>
      </c>
      <c r="J21" s="3">
        <v>0</v>
      </c>
      <c r="K21" s="3"/>
      <c r="L21" s="3">
        <v>0</v>
      </c>
      <c r="M21" s="3">
        <v>50</v>
      </c>
      <c r="N21" s="3">
        <v>44</v>
      </c>
      <c r="O21" s="3">
        <v>0</v>
      </c>
      <c r="P21" s="3"/>
      <c r="Q21" s="17">
        <f t="shared" si="0"/>
        <v>144</v>
      </c>
      <c r="R21" s="8" t="s">
        <v>161</v>
      </c>
      <c r="S21" s="3"/>
    </row>
    <row r="22" spans="1:19" ht="16.5" customHeight="1">
      <c r="A22" s="2">
        <v>16</v>
      </c>
      <c r="B22" s="14" t="s">
        <v>71</v>
      </c>
      <c r="C22" s="14" t="s">
        <v>72</v>
      </c>
      <c r="D22" s="14" t="s">
        <v>87</v>
      </c>
      <c r="E22" s="15">
        <v>11</v>
      </c>
      <c r="F22" s="14" t="s">
        <v>49</v>
      </c>
      <c r="G22" s="14" t="s">
        <v>24</v>
      </c>
      <c r="H22" s="14">
        <v>1124</v>
      </c>
      <c r="I22" s="3">
        <v>50</v>
      </c>
      <c r="J22" s="3"/>
      <c r="K22" s="3">
        <v>0</v>
      </c>
      <c r="L22" s="3"/>
      <c r="M22" s="3"/>
      <c r="N22" s="3">
        <v>81</v>
      </c>
      <c r="O22" s="3"/>
      <c r="P22" s="3"/>
      <c r="Q22" s="17">
        <f t="shared" si="0"/>
        <v>131</v>
      </c>
      <c r="R22" s="8" t="s">
        <v>162</v>
      </c>
      <c r="S22" s="3"/>
    </row>
    <row r="24" spans="2:6" ht="16.5" customHeight="1">
      <c r="B24" s="1" t="s">
        <v>20</v>
      </c>
      <c r="D24" s="26" t="s">
        <v>21</v>
      </c>
      <c r="E24" s="26"/>
      <c r="F24" s="26"/>
    </row>
    <row r="26" spans="2:6" ht="16.5" customHeight="1">
      <c r="B26" s="1" t="s">
        <v>22</v>
      </c>
      <c r="D26" s="26" t="s">
        <v>21</v>
      </c>
      <c r="E26" s="26"/>
      <c r="F26" s="27"/>
    </row>
    <row r="27" spans="4:6" ht="16.5" customHeight="1">
      <c r="D27" s="26"/>
      <c r="E27" s="26"/>
      <c r="F27" s="26"/>
    </row>
    <row r="28" spans="4:6" ht="16.5" customHeight="1">
      <c r="D28" s="26" t="s">
        <v>21</v>
      </c>
      <c r="E28" s="26"/>
      <c r="F28" s="26"/>
    </row>
    <row r="29" spans="4:6" ht="16.5" customHeight="1">
      <c r="D29" s="26"/>
      <c r="E29" s="26"/>
      <c r="F29" s="26"/>
    </row>
    <row r="30" spans="4:6" ht="16.5" customHeight="1">
      <c r="D30" s="26" t="s">
        <v>21</v>
      </c>
      <c r="E30" s="26"/>
      <c r="F30" s="26"/>
    </row>
  </sheetData>
  <sheetProtection/>
  <mergeCells count="20">
    <mergeCell ref="G5:G6"/>
    <mergeCell ref="I3:L3"/>
    <mergeCell ref="E5:E6"/>
    <mergeCell ref="F5:F6"/>
    <mergeCell ref="I5:P5"/>
    <mergeCell ref="A3:D3"/>
    <mergeCell ref="A5:A6"/>
    <mergeCell ref="B5:B6"/>
    <mergeCell ref="C5:C6"/>
    <mergeCell ref="H5:H6"/>
    <mergeCell ref="Q5:Q6"/>
    <mergeCell ref="R5:R6"/>
    <mergeCell ref="D28:F28"/>
    <mergeCell ref="S5:S6"/>
    <mergeCell ref="D30:F30"/>
    <mergeCell ref="D24:F24"/>
    <mergeCell ref="D26:F26"/>
    <mergeCell ref="D27:F27"/>
    <mergeCell ref="D5:D6"/>
    <mergeCell ref="D29:F2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A5">
      <selection activeCell="D36" sqref="D36"/>
    </sheetView>
  </sheetViews>
  <sheetFormatPr defaultColWidth="9.140625" defaultRowHeight="15"/>
  <cols>
    <col min="3" max="3" width="55.00390625" style="0" customWidth="1"/>
    <col min="4" max="4" width="8.57421875" style="0" customWidth="1"/>
    <col min="5" max="11" width="6.00390625" style="0" customWidth="1"/>
  </cols>
  <sheetData>
    <row r="3" spans="2:14" ht="63" customHeight="1">
      <c r="B3" s="38" t="s">
        <v>144</v>
      </c>
      <c r="C3" s="37" t="s">
        <v>145</v>
      </c>
      <c r="D3" s="37" t="s">
        <v>146</v>
      </c>
      <c r="E3" s="36" t="s">
        <v>133</v>
      </c>
      <c r="F3" s="36" t="s">
        <v>134</v>
      </c>
      <c r="G3" s="36" t="s">
        <v>135</v>
      </c>
      <c r="H3" s="36" t="s">
        <v>136</v>
      </c>
      <c r="I3" s="36" t="s">
        <v>137</v>
      </c>
      <c r="J3" s="36" t="s">
        <v>138</v>
      </c>
      <c r="K3" s="36" t="s">
        <v>139</v>
      </c>
      <c r="L3" s="36" t="s">
        <v>140</v>
      </c>
      <c r="M3" s="20" t="s">
        <v>141</v>
      </c>
      <c r="N3" s="37" t="s">
        <v>143</v>
      </c>
    </row>
    <row r="4" spans="2:14" ht="15">
      <c r="B4" s="38"/>
      <c r="C4" s="37"/>
      <c r="D4" s="37"/>
      <c r="E4" s="36"/>
      <c r="F4" s="36"/>
      <c r="G4" s="36"/>
      <c r="H4" s="36"/>
      <c r="I4" s="36"/>
      <c r="J4" s="36"/>
      <c r="K4" s="36"/>
      <c r="L4" s="36"/>
      <c r="M4" s="20" t="s">
        <v>142</v>
      </c>
      <c r="N4" s="37"/>
    </row>
    <row r="5" spans="2:14" ht="15">
      <c r="B5" s="21">
        <v>1</v>
      </c>
      <c r="C5" s="22" t="s">
        <v>99</v>
      </c>
      <c r="D5" s="22">
        <v>11</v>
      </c>
      <c r="E5" s="21">
        <v>60</v>
      </c>
      <c r="F5" s="23">
        <v>100</v>
      </c>
      <c r="G5" s="23">
        <v>100</v>
      </c>
      <c r="H5" s="23">
        <v>100</v>
      </c>
      <c r="I5" s="23">
        <v>100</v>
      </c>
      <c r="J5" s="23">
        <v>100</v>
      </c>
      <c r="K5" s="23">
        <v>100</v>
      </c>
      <c r="L5" s="21">
        <v>50</v>
      </c>
      <c r="M5" s="21">
        <v>6</v>
      </c>
      <c r="N5" s="22">
        <v>710</v>
      </c>
    </row>
    <row r="6" spans="2:14" ht="15">
      <c r="B6" s="21">
        <v>2</v>
      </c>
      <c r="C6" s="22" t="s">
        <v>100</v>
      </c>
      <c r="D6" s="22">
        <v>9</v>
      </c>
      <c r="E6" s="23">
        <v>100</v>
      </c>
      <c r="F6" s="23">
        <v>100</v>
      </c>
      <c r="G6" s="21">
        <v>30</v>
      </c>
      <c r="H6" s="21">
        <v>0</v>
      </c>
      <c r="I6" s="23">
        <v>100</v>
      </c>
      <c r="J6" s="21">
        <v>79</v>
      </c>
      <c r="K6" s="23">
        <v>100</v>
      </c>
      <c r="L6" s="21">
        <v>20</v>
      </c>
      <c r="M6" s="21">
        <v>4</v>
      </c>
      <c r="N6" s="22">
        <v>529</v>
      </c>
    </row>
    <row r="7" spans="2:14" ht="15">
      <c r="B7" s="21">
        <v>3</v>
      </c>
      <c r="C7" s="22" t="s">
        <v>101</v>
      </c>
      <c r="D7" s="22">
        <v>11</v>
      </c>
      <c r="E7" s="23">
        <v>100</v>
      </c>
      <c r="F7" s="23">
        <v>100</v>
      </c>
      <c r="G7" s="21">
        <v>0</v>
      </c>
      <c r="H7" s="21">
        <v>16</v>
      </c>
      <c r="I7" s="23">
        <v>100</v>
      </c>
      <c r="J7" s="21">
        <v>90</v>
      </c>
      <c r="K7" s="21">
        <v>62</v>
      </c>
      <c r="L7" s="21">
        <v>20</v>
      </c>
      <c r="M7" s="21">
        <v>3</v>
      </c>
      <c r="N7" s="22">
        <v>488</v>
      </c>
    </row>
    <row r="8" spans="2:14" ht="15">
      <c r="B8" s="21">
        <v>4</v>
      </c>
      <c r="C8" s="22" t="s">
        <v>102</v>
      </c>
      <c r="D8" s="22">
        <v>11</v>
      </c>
      <c r="E8" s="21">
        <v>70</v>
      </c>
      <c r="F8" s="23">
        <v>100</v>
      </c>
      <c r="G8" s="21">
        <v>0</v>
      </c>
      <c r="H8" s="21"/>
      <c r="I8" s="23">
        <v>100</v>
      </c>
      <c r="J8" s="21">
        <v>82</v>
      </c>
      <c r="K8" s="21">
        <v>60</v>
      </c>
      <c r="L8" s="21"/>
      <c r="M8" s="21">
        <v>2</v>
      </c>
      <c r="N8" s="22">
        <v>412</v>
      </c>
    </row>
    <row r="9" spans="2:14" ht="15">
      <c r="B9" s="21">
        <v>5</v>
      </c>
      <c r="C9" s="22" t="s">
        <v>103</v>
      </c>
      <c r="D9" s="22">
        <v>10</v>
      </c>
      <c r="E9" s="21">
        <v>50</v>
      </c>
      <c r="F9" s="23">
        <v>100</v>
      </c>
      <c r="G9" s="21"/>
      <c r="H9" s="21"/>
      <c r="I9" s="23">
        <v>100</v>
      </c>
      <c r="J9" s="23">
        <v>100</v>
      </c>
      <c r="K9" s="21">
        <v>60</v>
      </c>
      <c r="L9" s="21">
        <v>0</v>
      </c>
      <c r="M9" s="21">
        <v>3</v>
      </c>
      <c r="N9" s="22">
        <v>410</v>
      </c>
    </row>
    <row r="10" spans="2:14" ht="15">
      <c r="B10" s="21">
        <v>6</v>
      </c>
      <c r="C10" s="22" t="s">
        <v>104</v>
      </c>
      <c r="D10" s="22">
        <v>11</v>
      </c>
      <c r="E10" s="21">
        <v>76</v>
      </c>
      <c r="F10" s="21">
        <v>60</v>
      </c>
      <c r="G10" s="21">
        <v>30</v>
      </c>
      <c r="H10" s="21"/>
      <c r="I10" s="23">
        <v>100</v>
      </c>
      <c r="J10" s="21">
        <v>82</v>
      </c>
      <c r="K10" s="21">
        <v>60</v>
      </c>
      <c r="L10" s="21"/>
      <c r="M10" s="21">
        <v>1</v>
      </c>
      <c r="N10" s="22">
        <v>408</v>
      </c>
    </row>
    <row r="11" spans="2:14" ht="15">
      <c r="B11" s="21">
        <v>7</v>
      </c>
      <c r="C11" s="22" t="s">
        <v>105</v>
      </c>
      <c r="D11" s="22">
        <v>11</v>
      </c>
      <c r="E11" s="21">
        <v>50</v>
      </c>
      <c r="F11" s="21">
        <v>60</v>
      </c>
      <c r="G11" s="21">
        <v>30</v>
      </c>
      <c r="H11" s="21">
        <v>3</v>
      </c>
      <c r="I11" s="23">
        <v>100</v>
      </c>
      <c r="J11" s="23">
        <v>100</v>
      </c>
      <c r="K11" s="21">
        <v>22</v>
      </c>
      <c r="L11" s="21">
        <v>20</v>
      </c>
      <c r="M11" s="21">
        <v>2</v>
      </c>
      <c r="N11" s="22">
        <v>385</v>
      </c>
    </row>
    <row r="12" spans="2:14" ht="15">
      <c r="B12" s="21">
        <v>8</v>
      </c>
      <c r="C12" s="22" t="s">
        <v>106</v>
      </c>
      <c r="D12" s="22">
        <v>10</v>
      </c>
      <c r="E12" s="21">
        <v>50</v>
      </c>
      <c r="F12" s="21">
        <v>0</v>
      </c>
      <c r="G12" s="21">
        <v>30</v>
      </c>
      <c r="H12" s="21">
        <v>18</v>
      </c>
      <c r="I12" s="23">
        <v>100</v>
      </c>
      <c r="J12" s="21">
        <v>84</v>
      </c>
      <c r="K12" s="21">
        <v>60</v>
      </c>
      <c r="L12" s="21"/>
      <c r="M12" s="21">
        <v>1</v>
      </c>
      <c r="N12" s="22">
        <v>342</v>
      </c>
    </row>
    <row r="13" spans="2:14" ht="15">
      <c r="B13" s="21">
        <v>9</v>
      </c>
      <c r="C13" s="22" t="s">
        <v>107</v>
      </c>
      <c r="D13" s="22">
        <v>11</v>
      </c>
      <c r="E13" s="21">
        <v>52</v>
      </c>
      <c r="F13" s="21">
        <v>60</v>
      </c>
      <c r="G13" s="21">
        <v>0</v>
      </c>
      <c r="H13" s="21"/>
      <c r="I13" s="23">
        <v>100</v>
      </c>
      <c r="J13" s="21">
        <v>69</v>
      </c>
      <c r="K13" s="21">
        <v>60</v>
      </c>
      <c r="L13" s="21"/>
      <c r="M13" s="21">
        <v>1</v>
      </c>
      <c r="N13" s="22">
        <v>341</v>
      </c>
    </row>
    <row r="14" spans="2:14" ht="15">
      <c r="B14" s="21">
        <v>10</v>
      </c>
      <c r="C14" s="22" t="s">
        <v>108</v>
      </c>
      <c r="D14" s="22">
        <v>11</v>
      </c>
      <c r="E14" s="21">
        <v>50</v>
      </c>
      <c r="F14" s="21">
        <v>0</v>
      </c>
      <c r="G14" s="21">
        <v>0</v>
      </c>
      <c r="H14" s="21">
        <v>3</v>
      </c>
      <c r="I14" s="23">
        <v>100</v>
      </c>
      <c r="J14" s="23">
        <v>100</v>
      </c>
      <c r="K14" s="21">
        <v>60</v>
      </c>
      <c r="L14" s="21"/>
      <c r="M14" s="21">
        <v>2</v>
      </c>
      <c r="N14" s="22">
        <v>313</v>
      </c>
    </row>
    <row r="15" spans="2:14" ht="15">
      <c r="B15" s="21">
        <v>11</v>
      </c>
      <c r="C15" s="22" t="s">
        <v>109</v>
      </c>
      <c r="D15" s="22">
        <v>11</v>
      </c>
      <c r="E15" s="21">
        <v>50</v>
      </c>
      <c r="F15" s="21">
        <v>60</v>
      </c>
      <c r="G15" s="21"/>
      <c r="H15" s="21">
        <v>0</v>
      </c>
      <c r="I15" s="23">
        <v>100</v>
      </c>
      <c r="J15" s="21">
        <v>94</v>
      </c>
      <c r="K15" s="21">
        <v>0</v>
      </c>
      <c r="L15" s="21"/>
      <c r="M15" s="21">
        <v>1</v>
      </c>
      <c r="N15" s="22">
        <v>304</v>
      </c>
    </row>
    <row r="16" spans="2:14" ht="15">
      <c r="B16" s="21">
        <v>12</v>
      </c>
      <c r="C16" s="22" t="s">
        <v>110</v>
      </c>
      <c r="D16" s="22">
        <v>10</v>
      </c>
      <c r="E16" s="21">
        <v>50</v>
      </c>
      <c r="F16" s="21">
        <v>30</v>
      </c>
      <c r="G16" s="21">
        <v>30</v>
      </c>
      <c r="H16" s="21"/>
      <c r="I16" s="23">
        <v>100</v>
      </c>
      <c r="J16" s="21">
        <v>67</v>
      </c>
      <c r="K16" s="21">
        <v>20</v>
      </c>
      <c r="L16" s="21"/>
      <c r="M16" s="21">
        <v>1</v>
      </c>
      <c r="N16" s="22">
        <v>297</v>
      </c>
    </row>
    <row r="17" spans="2:14" ht="15">
      <c r="B17" s="21" t="s">
        <v>111</v>
      </c>
      <c r="C17" s="22" t="s">
        <v>112</v>
      </c>
      <c r="D17" s="22">
        <v>9</v>
      </c>
      <c r="E17" s="21">
        <v>50</v>
      </c>
      <c r="F17" s="21">
        <v>0</v>
      </c>
      <c r="G17" s="21"/>
      <c r="H17" s="21"/>
      <c r="I17" s="23">
        <v>100</v>
      </c>
      <c r="J17" s="23">
        <v>100</v>
      </c>
      <c r="K17" s="21">
        <v>0</v>
      </c>
      <c r="L17" s="21">
        <v>0</v>
      </c>
      <c r="M17" s="21">
        <v>2</v>
      </c>
      <c r="N17" s="22">
        <v>250</v>
      </c>
    </row>
    <row r="18" spans="2:14" ht="15">
      <c r="B18" s="21" t="s">
        <v>111</v>
      </c>
      <c r="C18" s="22" t="s">
        <v>113</v>
      </c>
      <c r="D18" s="22">
        <v>9</v>
      </c>
      <c r="E18" s="21">
        <v>50</v>
      </c>
      <c r="F18" s="21">
        <v>0</v>
      </c>
      <c r="G18" s="21"/>
      <c r="H18" s="21">
        <v>0</v>
      </c>
      <c r="I18" s="23">
        <v>100</v>
      </c>
      <c r="J18" s="23">
        <v>100</v>
      </c>
      <c r="K18" s="21">
        <v>0</v>
      </c>
      <c r="L18" s="21"/>
      <c r="M18" s="21">
        <v>2</v>
      </c>
      <c r="N18" s="22">
        <v>250</v>
      </c>
    </row>
    <row r="19" spans="2:14" ht="15">
      <c r="B19" s="21">
        <v>15</v>
      </c>
      <c r="C19" s="22" t="s">
        <v>114</v>
      </c>
      <c r="D19" s="22">
        <v>11</v>
      </c>
      <c r="E19" s="21">
        <v>50</v>
      </c>
      <c r="F19" s="21">
        <v>0</v>
      </c>
      <c r="G19" s="21">
        <v>30</v>
      </c>
      <c r="H19" s="21"/>
      <c r="I19" s="23">
        <v>100</v>
      </c>
      <c r="J19" s="21">
        <v>47</v>
      </c>
      <c r="K19" s="21"/>
      <c r="L19" s="21"/>
      <c r="M19" s="21">
        <v>1</v>
      </c>
      <c r="N19" s="22">
        <v>227</v>
      </c>
    </row>
    <row r="20" spans="2:14" ht="15">
      <c r="B20" s="21" t="s">
        <v>115</v>
      </c>
      <c r="C20" s="22" t="s">
        <v>116</v>
      </c>
      <c r="D20" s="22">
        <v>10</v>
      </c>
      <c r="E20" s="21">
        <v>50</v>
      </c>
      <c r="F20" s="21">
        <v>0</v>
      </c>
      <c r="G20" s="21"/>
      <c r="H20" s="21"/>
      <c r="I20" s="23">
        <v>100</v>
      </c>
      <c r="J20" s="21">
        <v>54</v>
      </c>
      <c r="K20" s="21">
        <v>0</v>
      </c>
      <c r="L20" s="21"/>
      <c r="M20" s="21">
        <v>1</v>
      </c>
      <c r="N20" s="22">
        <v>204</v>
      </c>
    </row>
    <row r="21" spans="2:14" ht="15">
      <c r="B21" s="21" t="s">
        <v>115</v>
      </c>
      <c r="C21" s="22" t="s">
        <v>117</v>
      </c>
      <c r="D21" s="22">
        <v>10</v>
      </c>
      <c r="E21" s="21">
        <v>50</v>
      </c>
      <c r="F21" s="21">
        <v>0</v>
      </c>
      <c r="G21" s="21">
        <v>0</v>
      </c>
      <c r="H21" s="21"/>
      <c r="I21" s="23">
        <v>100</v>
      </c>
      <c r="J21" s="21">
        <v>54</v>
      </c>
      <c r="K21" s="21">
        <v>0</v>
      </c>
      <c r="L21" s="21"/>
      <c r="M21" s="21">
        <v>1</v>
      </c>
      <c r="N21" s="22">
        <v>204</v>
      </c>
    </row>
    <row r="22" spans="2:14" ht="15">
      <c r="B22" s="21" t="s">
        <v>115</v>
      </c>
      <c r="C22" s="22" t="s">
        <v>118</v>
      </c>
      <c r="D22" s="22">
        <v>11</v>
      </c>
      <c r="E22" s="21">
        <v>50</v>
      </c>
      <c r="F22" s="21">
        <v>0</v>
      </c>
      <c r="G22" s="21"/>
      <c r="H22" s="21"/>
      <c r="I22" s="23">
        <v>100</v>
      </c>
      <c r="J22" s="21">
        <v>54</v>
      </c>
      <c r="K22" s="21"/>
      <c r="L22" s="21"/>
      <c r="M22" s="21">
        <v>1</v>
      </c>
      <c r="N22" s="22">
        <v>204</v>
      </c>
    </row>
    <row r="23" spans="2:14" ht="15">
      <c r="B23" s="21" t="s">
        <v>119</v>
      </c>
      <c r="C23" s="22" t="s">
        <v>120</v>
      </c>
      <c r="D23" s="22">
        <v>9</v>
      </c>
      <c r="E23" s="21">
        <v>50</v>
      </c>
      <c r="F23" s="21">
        <v>0</v>
      </c>
      <c r="G23" s="21"/>
      <c r="H23" s="21"/>
      <c r="I23" s="23">
        <v>100</v>
      </c>
      <c r="J23" s="21">
        <v>44</v>
      </c>
      <c r="K23" s="21">
        <v>0</v>
      </c>
      <c r="L23" s="21"/>
      <c r="M23" s="21">
        <v>1</v>
      </c>
      <c r="N23" s="22">
        <v>194</v>
      </c>
    </row>
    <row r="24" spans="2:14" ht="15">
      <c r="B24" s="21" t="s">
        <v>119</v>
      </c>
      <c r="C24" s="22" t="s">
        <v>121</v>
      </c>
      <c r="D24" s="22">
        <v>9</v>
      </c>
      <c r="E24" s="21">
        <v>50</v>
      </c>
      <c r="F24" s="21">
        <v>0</v>
      </c>
      <c r="G24" s="21">
        <v>0</v>
      </c>
      <c r="H24" s="21">
        <v>0</v>
      </c>
      <c r="I24" s="23">
        <v>100</v>
      </c>
      <c r="J24" s="21">
        <v>44</v>
      </c>
      <c r="K24" s="21">
        <v>0</v>
      </c>
      <c r="L24" s="21"/>
      <c r="M24" s="21">
        <v>1</v>
      </c>
      <c r="N24" s="22">
        <v>194</v>
      </c>
    </row>
    <row r="25" spans="2:14" ht="15">
      <c r="B25" s="21" t="s">
        <v>119</v>
      </c>
      <c r="C25" s="22" t="s">
        <v>122</v>
      </c>
      <c r="D25" s="22">
        <v>10</v>
      </c>
      <c r="E25" s="21">
        <v>50</v>
      </c>
      <c r="F25" s="21">
        <v>0</v>
      </c>
      <c r="G25" s="21"/>
      <c r="H25" s="21"/>
      <c r="I25" s="23">
        <v>100</v>
      </c>
      <c r="J25" s="21">
        <v>44</v>
      </c>
      <c r="K25" s="21"/>
      <c r="L25" s="21"/>
      <c r="M25" s="21">
        <v>1</v>
      </c>
      <c r="N25" s="22">
        <v>194</v>
      </c>
    </row>
    <row r="26" spans="2:14" ht="15">
      <c r="B26" s="21" t="s">
        <v>119</v>
      </c>
      <c r="C26" s="22" t="s">
        <v>123</v>
      </c>
      <c r="D26" s="22">
        <v>10</v>
      </c>
      <c r="E26" s="21">
        <v>50</v>
      </c>
      <c r="F26" s="21">
        <v>0</v>
      </c>
      <c r="G26" s="21"/>
      <c r="H26" s="21"/>
      <c r="I26" s="23">
        <v>100</v>
      </c>
      <c r="J26" s="21">
        <v>44</v>
      </c>
      <c r="K26" s="21">
        <v>0</v>
      </c>
      <c r="L26" s="21"/>
      <c r="M26" s="21">
        <v>1</v>
      </c>
      <c r="N26" s="22">
        <v>194</v>
      </c>
    </row>
    <row r="27" spans="2:14" ht="15">
      <c r="B27" s="21">
        <v>23</v>
      </c>
      <c r="C27" s="22" t="s">
        <v>124</v>
      </c>
      <c r="D27" s="22">
        <v>11</v>
      </c>
      <c r="E27" s="21">
        <v>50</v>
      </c>
      <c r="F27" s="21">
        <v>0</v>
      </c>
      <c r="G27" s="21">
        <v>0</v>
      </c>
      <c r="H27" s="21"/>
      <c r="I27" s="23">
        <v>100</v>
      </c>
      <c r="J27" s="21">
        <v>40</v>
      </c>
      <c r="K27" s="21">
        <v>0</v>
      </c>
      <c r="L27" s="21"/>
      <c r="M27" s="21">
        <v>1</v>
      </c>
      <c r="N27" s="22">
        <v>190</v>
      </c>
    </row>
    <row r="28" spans="2:14" ht="15">
      <c r="B28" s="21">
        <v>24</v>
      </c>
      <c r="C28" s="22" t="s">
        <v>125</v>
      </c>
      <c r="D28" s="22">
        <v>9</v>
      </c>
      <c r="E28" s="21">
        <v>0</v>
      </c>
      <c r="F28" s="21">
        <v>0</v>
      </c>
      <c r="G28" s="21">
        <v>30</v>
      </c>
      <c r="H28" s="21"/>
      <c r="I28" s="23">
        <v>100</v>
      </c>
      <c r="J28" s="21">
        <v>44</v>
      </c>
      <c r="K28" s="21">
        <v>0</v>
      </c>
      <c r="L28" s="21"/>
      <c r="M28" s="21">
        <v>1</v>
      </c>
      <c r="N28" s="22">
        <v>174</v>
      </c>
    </row>
    <row r="29" spans="2:14" ht="15">
      <c r="B29" s="21">
        <v>25</v>
      </c>
      <c r="C29" s="22" t="s">
        <v>126</v>
      </c>
      <c r="D29" s="22">
        <v>11</v>
      </c>
      <c r="E29" s="21">
        <v>50</v>
      </c>
      <c r="F29" s="21">
        <v>0</v>
      </c>
      <c r="G29" s="21">
        <v>0</v>
      </c>
      <c r="H29" s="21">
        <v>0</v>
      </c>
      <c r="I29" s="23">
        <v>100</v>
      </c>
      <c r="J29" s="21">
        <v>22</v>
      </c>
      <c r="K29" s="21">
        <v>0</v>
      </c>
      <c r="L29" s="21"/>
      <c r="M29" s="21">
        <v>1</v>
      </c>
      <c r="N29" s="22">
        <v>172</v>
      </c>
    </row>
    <row r="30" spans="2:14" ht="15">
      <c r="B30" s="21">
        <v>26</v>
      </c>
      <c r="C30" s="22" t="s">
        <v>127</v>
      </c>
      <c r="D30" s="22">
        <v>10</v>
      </c>
      <c r="E30" s="21">
        <v>50</v>
      </c>
      <c r="F30" s="21">
        <v>30</v>
      </c>
      <c r="G30" s="21">
        <v>0</v>
      </c>
      <c r="H30" s="21"/>
      <c r="I30" s="21">
        <v>25</v>
      </c>
      <c r="J30" s="21">
        <v>54</v>
      </c>
      <c r="K30" s="21">
        <v>0</v>
      </c>
      <c r="L30" s="21"/>
      <c r="M30" s="21">
        <v>0</v>
      </c>
      <c r="N30" s="22">
        <v>159</v>
      </c>
    </row>
    <row r="31" spans="2:14" ht="15">
      <c r="B31" s="21">
        <v>27</v>
      </c>
      <c r="C31" s="22" t="s">
        <v>128</v>
      </c>
      <c r="D31" s="22">
        <v>9</v>
      </c>
      <c r="E31" s="21">
        <v>0</v>
      </c>
      <c r="F31" s="21">
        <v>0</v>
      </c>
      <c r="G31" s="21"/>
      <c r="H31" s="21"/>
      <c r="I31" s="23">
        <v>100</v>
      </c>
      <c r="J31" s="21">
        <v>54</v>
      </c>
      <c r="K31" s="21"/>
      <c r="L31" s="21"/>
      <c r="M31" s="21">
        <v>1</v>
      </c>
      <c r="N31" s="22">
        <v>154</v>
      </c>
    </row>
    <row r="32" spans="2:14" ht="15">
      <c r="B32" s="21">
        <v>28</v>
      </c>
      <c r="C32" s="22" t="s">
        <v>129</v>
      </c>
      <c r="D32" s="22">
        <v>11</v>
      </c>
      <c r="E32" s="21">
        <v>0</v>
      </c>
      <c r="F32" s="21">
        <v>0</v>
      </c>
      <c r="G32" s="21">
        <v>0</v>
      </c>
      <c r="H32" s="21"/>
      <c r="I32" s="23">
        <v>100</v>
      </c>
      <c r="J32" s="21">
        <v>53</v>
      </c>
      <c r="K32" s="21"/>
      <c r="L32" s="21"/>
      <c r="M32" s="21">
        <v>1</v>
      </c>
      <c r="N32" s="22">
        <v>153</v>
      </c>
    </row>
    <row r="33" spans="2:14" ht="15">
      <c r="B33" s="21">
        <v>29</v>
      </c>
      <c r="C33" s="22" t="s">
        <v>130</v>
      </c>
      <c r="D33" s="22">
        <v>11</v>
      </c>
      <c r="E33" s="21">
        <v>50</v>
      </c>
      <c r="F33" s="21">
        <v>0</v>
      </c>
      <c r="G33" s="21">
        <v>30</v>
      </c>
      <c r="H33" s="21"/>
      <c r="I33" s="21"/>
      <c r="J33" s="21">
        <v>67</v>
      </c>
      <c r="K33" s="21"/>
      <c r="L33" s="21"/>
      <c r="M33" s="21">
        <v>0</v>
      </c>
      <c r="N33" s="22">
        <v>147</v>
      </c>
    </row>
    <row r="34" spans="2:14" ht="15">
      <c r="B34" s="21">
        <v>30</v>
      </c>
      <c r="C34" s="22" t="s">
        <v>131</v>
      </c>
      <c r="D34" s="22">
        <v>11</v>
      </c>
      <c r="E34" s="21">
        <v>50</v>
      </c>
      <c r="F34" s="21">
        <v>0</v>
      </c>
      <c r="G34" s="21"/>
      <c r="H34" s="21">
        <v>0</v>
      </c>
      <c r="I34" s="21">
        <v>50</v>
      </c>
      <c r="J34" s="21">
        <v>44</v>
      </c>
      <c r="K34" s="21">
        <v>0</v>
      </c>
      <c r="L34" s="21"/>
      <c r="M34" s="21">
        <v>0</v>
      </c>
      <c r="N34" s="22">
        <v>144</v>
      </c>
    </row>
    <row r="35" spans="2:14" ht="15">
      <c r="B35" s="21">
        <v>31</v>
      </c>
      <c r="C35" s="22" t="s">
        <v>132</v>
      </c>
      <c r="D35" s="22">
        <v>11</v>
      </c>
      <c r="E35" s="21">
        <v>50</v>
      </c>
      <c r="F35" s="21"/>
      <c r="G35" s="21">
        <v>0</v>
      </c>
      <c r="H35" s="21"/>
      <c r="I35" s="21"/>
      <c r="J35" s="21">
        <v>81</v>
      </c>
      <c r="K35" s="21"/>
      <c r="L35" s="21"/>
      <c r="M35" s="21">
        <v>0</v>
      </c>
      <c r="N35" s="22">
        <v>131</v>
      </c>
    </row>
    <row r="36" spans="2:14" ht="15">
      <c r="B36" s="21"/>
      <c r="C36" s="22" t="s">
        <v>147</v>
      </c>
      <c r="D36" s="22"/>
      <c r="E36" s="21">
        <v>187</v>
      </c>
      <c r="F36" s="21">
        <v>174</v>
      </c>
      <c r="G36" s="21">
        <v>60</v>
      </c>
      <c r="H36" s="21">
        <v>28</v>
      </c>
      <c r="I36" s="21">
        <v>71</v>
      </c>
      <c r="J36" s="21">
        <v>252</v>
      </c>
      <c r="K36" s="21">
        <v>134</v>
      </c>
      <c r="L36" s="21">
        <v>28</v>
      </c>
      <c r="M36" s="21">
        <v>934</v>
      </c>
      <c r="N36" s="21"/>
    </row>
  </sheetData>
  <sheetProtection/>
  <mergeCells count="12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N36"/>
  <sheetViews>
    <sheetView zoomScalePageLayoutView="0" workbookViewId="0" topLeftCell="A10">
      <selection activeCell="C12" sqref="C12"/>
    </sheetView>
  </sheetViews>
  <sheetFormatPr defaultColWidth="9.140625" defaultRowHeight="15"/>
  <cols>
    <col min="3" max="3" width="55.00390625" style="0" customWidth="1"/>
    <col min="4" max="4" width="8.57421875" style="0" customWidth="1"/>
    <col min="5" max="11" width="6.00390625" style="0" customWidth="1"/>
  </cols>
  <sheetData>
    <row r="3" spans="2:14" ht="63" customHeight="1">
      <c r="B3" s="38" t="s">
        <v>144</v>
      </c>
      <c r="C3" s="37" t="s">
        <v>145</v>
      </c>
      <c r="D3" s="37" t="s">
        <v>146</v>
      </c>
      <c r="E3" s="36" t="s">
        <v>133</v>
      </c>
      <c r="F3" s="36" t="s">
        <v>134</v>
      </c>
      <c r="G3" s="36" t="s">
        <v>135</v>
      </c>
      <c r="H3" s="36" t="s">
        <v>136</v>
      </c>
      <c r="I3" s="36" t="s">
        <v>137</v>
      </c>
      <c r="J3" s="36" t="s">
        <v>138</v>
      </c>
      <c r="K3" s="36" t="s">
        <v>139</v>
      </c>
      <c r="L3" s="36" t="s">
        <v>140</v>
      </c>
      <c r="M3" s="20" t="s">
        <v>141</v>
      </c>
      <c r="N3" s="37" t="s">
        <v>143</v>
      </c>
    </row>
    <row r="4" spans="2:14" ht="15">
      <c r="B4" s="38"/>
      <c r="C4" s="37"/>
      <c r="D4" s="37"/>
      <c r="E4" s="36"/>
      <c r="F4" s="36"/>
      <c r="G4" s="36"/>
      <c r="H4" s="36"/>
      <c r="I4" s="36"/>
      <c r="J4" s="36"/>
      <c r="K4" s="36"/>
      <c r="L4" s="36"/>
      <c r="M4" s="20" t="s">
        <v>142</v>
      </c>
      <c r="N4" s="37"/>
    </row>
    <row r="5" spans="2:14" ht="15">
      <c r="B5" s="21">
        <v>1</v>
      </c>
      <c r="C5" s="22" t="s">
        <v>99</v>
      </c>
      <c r="D5" s="22">
        <v>11</v>
      </c>
      <c r="E5" s="21">
        <v>60</v>
      </c>
      <c r="F5" s="23">
        <v>100</v>
      </c>
      <c r="G5" s="23">
        <v>100</v>
      </c>
      <c r="H5" s="23">
        <v>100</v>
      </c>
      <c r="I5" s="23">
        <v>100</v>
      </c>
      <c r="J5" s="23">
        <v>100</v>
      </c>
      <c r="K5" s="23">
        <v>100</v>
      </c>
      <c r="L5" s="21">
        <v>50</v>
      </c>
      <c r="M5" s="21">
        <v>6</v>
      </c>
      <c r="N5" s="22">
        <v>710</v>
      </c>
    </row>
    <row r="6" spans="2:14" ht="15">
      <c r="B6" s="21">
        <v>3</v>
      </c>
      <c r="C6" s="22" t="s">
        <v>101</v>
      </c>
      <c r="D6" s="22">
        <v>11</v>
      </c>
      <c r="E6" s="23">
        <v>100</v>
      </c>
      <c r="F6" s="23">
        <v>100</v>
      </c>
      <c r="G6" s="21">
        <v>0</v>
      </c>
      <c r="H6" s="21">
        <v>16</v>
      </c>
      <c r="I6" s="23">
        <v>100</v>
      </c>
      <c r="J6" s="21">
        <v>90</v>
      </c>
      <c r="K6" s="21">
        <v>62</v>
      </c>
      <c r="L6" s="21">
        <v>20</v>
      </c>
      <c r="M6" s="21">
        <v>3</v>
      </c>
      <c r="N6" s="22">
        <v>488</v>
      </c>
    </row>
    <row r="7" spans="2:14" ht="15">
      <c r="B7" s="21">
        <v>4</v>
      </c>
      <c r="C7" s="22" t="s">
        <v>102</v>
      </c>
      <c r="D7" s="22">
        <v>11</v>
      </c>
      <c r="E7" s="21">
        <v>70</v>
      </c>
      <c r="F7" s="23">
        <v>100</v>
      </c>
      <c r="G7" s="21">
        <v>0</v>
      </c>
      <c r="H7" s="21"/>
      <c r="I7" s="23">
        <v>100</v>
      </c>
      <c r="J7" s="21">
        <v>82</v>
      </c>
      <c r="K7" s="21">
        <v>60</v>
      </c>
      <c r="L7" s="21"/>
      <c r="M7" s="21">
        <v>2</v>
      </c>
      <c r="N7" s="22">
        <v>412</v>
      </c>
    </row>
    <row r="8" spans="2:14" ht="15">
      <c r="B8" s="21">
        <v>6</v>
      </c>
      <c r="C8" s="22" t="s">
        <v>104</v>
      </c>
      <c r="D8" s="22">
        <v>11</v>
      </c>
      <c r="E8" s="21">
        <v>76</v>
      </c>
      <c r="F8" s="21">
        <v>60</v>
      </c>
      <c r="G8" s="21">
        <v>30</v>
      </c>
      <c r="H8" s="21"/>
      <c r="I8" s="23">
        <v>100</v>
      </c>
      <c r="J8" s="21">
        <v>82</v>
      </c>
      <c r="K8" s="21">
        <v>60</v>
      </c>
      <c r="L8" s="21"/>
      <c r="M8" s="21">
        <v>1</v>
      </c>
      <c r="N8" s="22">
        <v>408</v>
      </c>
    </row>
    <row r="9" spans="2:14" ht="15">
      <c r="B9" s="21">
        <v>7</v>
      </c>
      <c r="C9" s="22" t="s">
        <v>105</v>
      </c>
      <c r="D9" s="22">
        <v>11</v>
      </c>
      <c r="E9" s="21">
        <v>50</v>
      </c>
      <c r="F9" s="21">
        <v>60</v>
      </c>
      <c r="G9" s="21">
        <v>30</v>
      </c>
      <c r="H9" s="21">
        <v>3</v>
      </c>
      <c r="I9" s="23">
        <v>100</v>
      </c>
      <c r="J9" s="23">
        <v>100</v>
      </c>
      <c r="K9" s="21">
        <v>22</v>
      </c>
      <c r="L9" s="21">
        <v>20</v>
      </c>
      <c r="M9" s="21">
        <v>2</v>
      </c>
      <c r="N9" s="22">
        <v>385</v>
      </c>
    </row>
    <row r="10" spans="2:14" ht="15">
      <c r="B10" s="21">
        <v>10</v>
      </c>
      <c r="C10" s="22" t="s">
        <v>108</v>
      </c>
      <c r="D10" s="22">
        <v>11</v>
      </c>
      <c r="E10" s="21">
        <v>50</v>
      </c>
      <c r="F10" s="21">
        <v>0</v>
      </c>
      <c r="G10" s="21">
        <v>0</v>
      </c>
      <c r="H10" s="21">
        <v>3</v>
      </c>
      <c r="I10" s="23">
        <v>100</v>
      </c>
      <c r="J10" s="23">
        <v>100</v>
      </c>
      <c r="K10" s="21">
        <v>60</v>
      </c>
      <c r="L10" s="21"/>
      <c r="M10" s="21">
        <v>2</v>
      </c>
      <c r="N10" s="22">
        <v>313</v>
      </c>
    </row>
    <row r="11" spans="2:14" ht="15">
      <c r="B11" s="21">
        <v>11</v>
      </c>
      <c r="C11" s="22" t="s">
        <v>109</v>
      </c>
      <c r="D11" s="22">
        <v>11</v>
      </c>
      <c r="E11" s="21">
        <v>50</v>
      </c>
      <c r="F11" s="21">
        <v>60</v>
      </c>
      <c r="G11" s="21"/>
      <c r="H11" s="21">
        <v>0</v>
      </c>
      <c r="I11" s="23">
        <v>100</v>
      </c>
      <c r="J11" s="21">
        <v>94</v>
      </c>
      <c r="K11" s="21">
        <v>0</v>
      </c>
      <c r="L11" s="21"/>
      <c r="M11" s="21">
        <v>1</v>
      </c>
      <c r="N11" s="22">
        <v>304</v>
      </c>
    </row>
    <row r="12" spans="2:14" ht="15">
      <c r="B12" s="21">
        <v>12</v>
      </c>
      <c r="C12" s="22" t="s">
        <v>110</v>
      </c>
      <c r="D12" s="22">
        <v>11</v>
      </c>
      <c r="E12" s="21">
        <v>50</v>
      </c>
      <c r="F12" s="21">
        <v>30</v>
      </c>
      <c r="G12" s="21">
        <v>30</v>
      </c>
      <c r="H12" s="21"/>
      <c r="I12" s="23">
        <v>100</v>
      </c>
      <c r="J12" s="21">
        <v>67</v>
      </c>
      <c r="K12" s="21">
        <v>20</v>
      </c>
      <c r="L12" s="21"/>
      <c r="M12" s="21">
        <v>1</v>
      </c>
      <c r="N12" s="22">
        <v>297</v>
      </c>
    </row>
    <row r="13" spans="2:14" ht="15">
      <c r="B13" s="21">
        <v>15</v>
      </c>
      <c r="C13" s="22" t="s">
        <v>114</v>
      </c>
      <c r="D13" s="22">
        <v>11</v>
      </c>
      <c r="E13" s="21">
        <v>50</v>
      </c>
      <c r="F13" s="21">
        <v>0</v>
      </c>
      <c r="G13" s="21">
        <v>30</v>
      </c>
      <c r="H13" s="21"/>
      <c r="I13" s="23">
        <v>100</v>
      </c>
      <c r="J13" s="21">
        <v>47</v>
      </c>
      <c r="K13" s="21"/>
      <c r="L13" s="21"/>
      <c r="M13" s="21">
        <v>1</v>
      </c>
      <c r="N13" s="22">
        <v>227</v>
      </c>
    </row>
    <row r="14" spans="2:14" ht="15">
      <c r="B14" s="21" t="s">
        <v>115</v>
      </c>
      <c r="C14" s="22" t="s">
        <v>118</v>
      </c>
      <c r="D14" s="22">
        <v>11</v>
      </c>
      <c r="E14" s="21">
        <v>50</v>
      </c>
      <c r="F14" s="21">
        <v>0</v>
      </c>
      <c r="G14" s="21"/>
      <c r="H14" s="21"/>
      <c r="I14" s="23">
        <v>100</v>
      </c>
      <c r="J14" s="21">
        <v>54</v>
      </c>
      <c r="K14" s="21"/>
      <c r="L14" s="21"/>
      <c r="M14" s="21">
        <v>1</v>
      </c>
      <c r="N14" s="22">
        <v>204</v>
      </c>
    </row>
    <row r="15" spans="2:14" ht="15">
      <c r="B15" s="21">
        <v>23</v>
      </c>
      <c r="C15" s="22" t="s">
        <v>124</v>
      </c>
      <c r="D15" s="22">
        <v>11</v>
      </c>
      <c r="E15" s="21">
        <v>50</v>
      </c>
      <c r="F15" s="21">
        <v>0</v>
      </c>
      <c r="G15" s="21">
        <v>0</v>
      </c>
      <c r="H15" s="21"/>
      <c r="I15" s="23">
        <v>100</v>
      </c>
      <c r="J15" s="21">
        <v>40</v>
      </c>
      <c r="K15" s="21">
        <v>0</v>
      </c>
      <c r="L15" s="21"/>
      <c r="M15" s="21">
        <v>1</v>
      </c>
      <c r="N15" s="22">
        <v>190</v>
      </c>
    </row>
    <row r="16" spans="2:14" ht="15">
      <c r="B16" s="21">
        <v>25</v>
      </c>
      <c r="C16" s="22" t="s">
        <v>126</v>
      </c>
      <c r="D16" s="22">
        <v>11</v>
      </c>
      <c r="E16" s="21">
        <v>50</v>
      </c>
      <c r="F16" s="21">
        <v>0</v>
      </c>
      <c r="G16" s="21">
        <v>0</v>
      </c>
      <c r="H16" s="21">
        <v>0</v>
      </c>
      <c r="I16" s="23">
        <v>100</v>
      </c>
      <c r="J16" s="21">
        <v>22</v>
      </c>
      <c r="K16" s="21">
        <v>0</v>
      </c>
      <c r="L16" s="21"/>
      <c r="M16" s="21">
        <v>1</v>
      </c>
      <c r="N16" s="22">
        <v>172</v>
      </c>
    </row>
    <row r="17" spans="2:14" ht="15">
      <c r="B17" s="21">
        <v>28</v>
      </c>
      <c r="C17" s="22" t="s">
        <v>129</v>
      </c>
      <c r="D17" s="22">
        <v>11</v>
      </c>
      <c r="E17" s="21">
        <v>0</v>
      </c>
      <c r="F17" s="21">
        <v>0</v>
      </c>
      <c r="G17" s="21">
        <v>0</v>
      </c>
      <c r="H17" s="21"/>
      <c r="I17" s="23">
        <v>100</v>
      </c>
      <c r="J17" s="21">
        <v>53</v>
      </c>
      <c r="K17" s="21"/>
      <c r="L17" s="21"/>
      <c r="M17" s="21">
        <v>1</v>
      </c>
      <c r="N17" s="22">
        <v>153</v>
      </c>
    </row>
    <row r="18" spans="2:14" ht="15">
      <c r="B18" s="21">
        <v>29</v>
      </c>
      <c r="C18" s="22" t="s">
        <v>130</v>
      </c>
      <c r="D18" s="22">
        <v>11</v>
      </c>
      <c r="E18" s="21">
        <v>50</v>
      </c>
      <c r="F18" s="21">
        <v>0</v>
      </c>
      <c r="G18" s="21">
        <v>30</v>
      </c>
      <c r="H18" s="21"/>
      <c r="I18" s="21"/>
      <c r="J18" s="21">
        <v>67</v>
      </c>
      <c r="K18" s="21"/>
      <c r="L18" s="21"/>
      <c r="M18" s="21">
        <v>0</v>
      </c>
      <c r="N18" s="22">
        <v>147</v>
      </c>
    </row>
    <row r="19" spans="2:14" ht="15">
      <c r="B19" s="21">
        <v>30</v>
      </c>
      <c r="C19" s="22" t="s">
        <v>131</v>
      </c>
      <c r="D19" s="22">
        <v>11</v>
      </c>
      <c r="E19" s="21">
        <v>50</v>
      </c>
      <c r="F19" s="21">
        <v>0</v>
      </c>
      <c r="G19" s="21"/>
      <c r="H19" s="21">
        <v>0</v>
      </c>
      <c r="I19" s="21">
        <v>50</v>
      </c>
      <c r="J19" s="21">
        <v>44</v>
      </c>
      <c r="K19" s="21">
        <v>0</v>
      </c>
      <c r="L19" s="21"/>
      <c r="M19" s="21">
        <v>0</v>
      </c>
      <c r="N19" s="22">
        <v>144</v>
      </c>
    </row>
    <row r="20" spans="2:14" ht="15">
      <c r="B20" s="21">
        <v>31</v>
      </c>
      <c r="C20" s="22" t="s">
        <v>132</v>
      </c>
      <c r="D20" s="22">
        <v>11</v>
      </c>
      <c r="E20" s="21">
        <v>50</v>
      </c>
      <c r="F20" s="21"/>
      <c r="G20" s="21">
        <v>0</v>
      </c>
      <c r="H20" s="21"/>
      <c r="I20" s="21"/>
      <c r="J20" s="21">
        <v>81</v>
      </c>
      <c r="K20" s="21"/>
      <c r="L20" s="21"/>
      <c r="M20" s="21">
        <v>0</v>
      </c>
      <c r="N20" s="22">
        <v>131</v>
      </c>
    </row>
    <row r="21" spans="2:14" ht="15">
      <c r="B21" s="21">
        <v>5</v>
      </c>
      <c r="C21" s="22" t="s">
        <v>103</v>
      </c>
      <c r="D21" s="22">
        <v>10</v>
      </c>
      <c r="E21" s="21">
        <v>50</v>
      </c>
      <c r="F21" s="23">
        <v>100</v>
      </c>
      <c r="G21" s="21"/>
      <c r="H21" s="21"/>
      <c r="I21" s="23">
        <v>100</v>
      </c>
      <c r="J21" s="23">
        <v>100</v>
      </c>
      <c r="K21" s="21">
        <v>60</v>
      </c>
      <c r="L21" s="21">
        <v>0</v>
      </c>
      <c r="M21" s="21">
        <v>3</v>
      </c>
      <c r="N21" s="22">
        <v>410</v>
      </c>
    </row>
    <row r="22" spans="2:14" ht="15">
      <c r="B22" s="21">
        <v>8</v>
      </c>
      <c r="C22" s="22" t="s">
        <v>106</v>
      </c>
      <c r="D22" s="22">
        <v>10</v>
      </c>
      <c r="E22" s="21">
        <v>50</v>
      </c>
      <c r="F22" s="21">
        <v>0</v>
      </c>
      <c r="G22" s="21">
        <v>30</v>
      </c>
      <c r="H22" s="21">
        <v>18</v>
      </c>
      <c r="I22" s="23">
        <v>100</v>
      </c>
      <c r="J22" s="21">
        <v>84</v>
      </c>
      <c r="K22" s="21">
        <v>60</v>
      </c>
      <c r="L22" s="21"/>
      <c r="M22" s="21">
        <v>1</v>
      </c>
      <c r="N22" s="22">
        <v>342</v>
      </c>
    </row>
    <row r="23" spans="2:14" ht="15">
      <c r="B23" s="21">
        <v>9</v>
      </c>
      <c r="C23" s="22" t="s">
        <v>107</v>
      </c>
      <c r="D23" s="22">
        <v>10</v>
      </c>
      <c r="E23" s="21">
        <v>52</v>
      </c>
      <c r="F23" s="21">
        <v>60</v>
      </c>
      <c r="G23" s="21">
        <v>0</v>
      </c>
      <c r="H23" s="21"/>
      <c r="I23" s="23">
        <v>100</v>
      </c>
      <c r="J23" s="21">
        <v>69</v>
      </c>
      <c r="K23" s="21">
        <v>60</v>
      </c>
      <c r="L23" s="21"/>
      <c r="M23" s="21">
        <v>1</v>
      </c>
      <c r="N23" s="22">
        <v>341</v>
      </c>
    </row>
    <row r="24" spans="2:14" ht="15">
      <c r="B24" s="21" t="s">
        <v>115</v>
      </c>
      <c r="C24" s="22" t="s">
        <v>116</v>
      </c>
      <c r="D24" s="22">
        <v>10</v>
      </c>
      <c r="E24" s="21">
        <v>50</v>
      </c>
      <c r="F24" s="21">
        <v>0</v>
      </c>
      <c r="G24" s="21"/>
      <c r="H24" s="21"/>
      <c r="I24" s="23">
        <v>100</v>
      </c>
      <c r="J24" s="21">
        <v>54</v>
      </c>
      <c r="K24" s="21">
        <v>0</v>
      </c>
      <c r="L24" s="21"/>
      <c r="M24" s="21">
        <v>1</v>
      </c>
      <c r="N24" s="22">
        <v>204</v>
      </c>
    </row>
    <row r="25" spans="2:14" ht="15">
      <c r="B25" s="21" t="s">
        <v>115</v>
      </c>
      <c r="C25" s="22" t="s">
        <v>117</v>
      </c>
      <c r="D25" s="22">
        <v>10</v>
      </c>
      <c r="E25" s="21">
        <v>50</v>
      </c>
      <c r="F25" s="21">
        <v>0</v>
      </c>
      <c r="G25" s="21">
        <v>0</v>
      </c>
      <c r="H25" s="21"/>
      <c r="I25" s="23">
        <v>100</v>
      </c>
      <c r="J25" s="21">
        <v>54</v>
      </c>
      <c r="K25" s="21">
        <v>0</v>
      </c>
      <c r="L25" s="21"/>
      <c r="M25" s="21">
        <v>1</v>
      </c>
      <c r="N25" s="22">
        <v>204</v>
      </c>
    </row>
    <row r="26" spans="2:14" ht="15">
      <c r="B26" s="21" t="s">
        <v>119</v>
      </c>
      <c r="C26" s="22" t="s">
        <v>122</v>
      </c>
      <c r="D26" s="22">
        <v>10</v>
      </c>
      <c r="E26" s="21">
        <v>50</v>
      </c>
      <c r="F26" s="21">
        <v>0</v>
      </c>
      <c r="G26" s="21"/>
      <c r="H26" s="21"/>
      <c r="I26" s="23">
        <v>100</v>
      </c>
      <c r="J26" s="21">
        <v>44</v>
      </c>
      <c r="K26" s="21"/>
      <c r="L26" s="21"/>
      <c r="M26" s="21">
        <v>1</v>
      </c>
      <c r="N26" s="22">
        <v>194</v>
      </c>
    </row>
    <row r="27" spans="2:14" ht="15">
      <c r="B27" s="21" t="s">
        <v>119</v>
      </c>
      <c r="C27" s="22" t="s">
        <v>123</v>
      </c>
      <c r="D27" s="22">
        <v>10</v>
      </c>
      <c r="E27" s="21">
        <v>50</v>
      </c>
      <c r="F27" s="21">
        <v>0</v>
      </c>
      <c r="G27" s="21"/>
      <c r="H27" s="21"/>
      <c r="I27" s="23">
        <v>100</v>
      </c>
      <c r="J27" s="21">
        <v>44</v>
      </c>
      <c r="K27" s="21">
        <v>0</v>
      </c>
      <c r="L27" s="21"/>
      <c r="M27" s="21">
        <v>1</v>
      </c>
      <c r="N27" s="22">
        <v>194</v>
      </c>
    </row>
    <row r="28" spans="2:14" ht="15">
      <c r="B28" s="21">
        <v>26</v>
      </c>
      <c r="C28" s="22" t="s">
        <v>127</v>
      </c>
      <c r="D28" s="22">
        <v>10</v>
      </c>
      <c r="E28" s="21">
        <v>50</v>
      </c>
      <c r="F28" s="21">
        <v>30</v>
      </c>
      <c r="G28" s="21">
        <v>0</v>
      </c>
      <c r="H28" s="21"/>
      <c r="I28" s="21">
        <v>25</v>
      </c>
      <c r="J28" s="21">
        <v>54</v>
      </c>
      <c r="K28" s="21">
        <v>0</v>
      </c>
      <c r="L28" s="21"/>
      <c r="M28" s="21">
        <v>0</v>
      </c>
      <c r="N28" s="22">
        <v>159</v>
      </c>
    </row>
    <row r="29" spans="2:14" ht="15">
      <c r="B29" s="21">
        <v>2</v>
      </c>
      <c r="C29" s="22" t="s">
        <v>100</v>
      </c>
      <c r="D29" s="22">
        <v>9</v>
      </c>
      <c r="E29" s="23">
        <v>100</v>
      </c>
      <c r="F29" s="23">
        <v>100</v>
      </c>
      <c r="G29" s="21">
        <v>30</v>
      </c>
      <c r="H29" s="21">
        <v>0</v>
      </c>
      <c r="I29" s="23">
        <v>100</v>
      </c>
      <c r="J29" s="21">
        <v>79</v>
      </c>
      <c r="K29" s="23">
        <v>100</v>
      </c>
      <c r="L29" s="21">
        <v>20</v>
      </c>
      <c r="M29" s="21">
        <v>4</v>
      </c>
      <c r="N29" s="22">
        <v>529</v>
      </c>
    </row>
    <row r="30" spans="2:14" ht="15">
      <c r="B30" s="21" t="s">
        <v>111</v>
      </c>
      <c r="C30" s="22" t="s">
        <v>112</v>
      </c>
      <c r="D30" s="22">
        <v>9</v>
      </c>
      <c r="E30" s="21">
        <v>50</v>
      </c>
      <c r="F30" s="21">
        <v>0</v>
      </c>
      <c r="G30" s="21"/>
      <c r="H30" s="21"/>
      <c r="I30" s="23">
        <v>100</v>
      </c>
      <c r="J30" s="23">
        <v>100</v>
      </c>
      <c r="K30" s="21">
        <v>0</v>
      </c>
      <c r="L30" s="21">
        <v>0</v>
      </c>
      <c r="M30" s="21">
        <v>2</v>
      </c>
      <c r="N30" s="22">
        <v>250</v>
      </c>
    </row>
    <row r="31" spans="2:14" ht="15">
      <c r="B31" s="21" t="s">
        <v>111</v>
      </c>
      <c r="C31" s="22" t="s">
        <v>113</v>
      </c>
      <c r="D31" s="22">
        <v>9</v>
      </c>
      <c r="E31" s="21">
        <v>50</v>
      </c>
      <c r="F31" s="21">
        <v>0</v>
      </c>
      <c r="G31" s="21"/>
      <c r="H31" s="21">
        <v>0</v>
      </c>
      <c r="I31" s="23">
        <v>100</v>
      </c>
      <c r="J31" s="23">
        <v>100</v>
      </c>
      <c r="K31" s="21">
        <v>0</v>
      </c>
      <c r="L31" s="21"/>
      <c r="M31" s="21">
        <v>2</v>
      </c>
      <c r="N31" s="22">
        <v>250</v>
      </c>
    </row>
    <row r="32" spans="2:14" ht="15">
      <c r="B32" s="21" t="s">
        <v>119</v>
      </c>
      <c r="C32" s="22" t="s">
        <v>120</v>
      </c>
      <c r="D32" s="22">
        <v>9</v>
      </c>
      <c r="E32" s="21">
        <v>50</v>
      </c>
      <c r="F32" s="21">
        <v>0</v>
      </c>
      <c r="G32" s="21"/>
      <c r="H32" s="21"/>
      <c r="I32" s="23">
        <v>100</v>
      </c>
      <c r="J32" s="21">
        <v>44</v>
      </c>
      <c r="K32" s="21">
        <v>0</v>
      </c>
      <c r="L32" s="21"/>
      <c r="M32" s="21">
        <v>1</v>
      </c>
      <c r="N32" s="22">
        <v>194</v>
      </c>
    </row>
    <row r="33" spans="2:14" ht="15">
      <c r="B33" s="21" t="s">
        <v>119</v>
      </c>
      <c r="C33" s="22" t="s">
        <v>121</v>
      </c>
      <c r="D33" s="22">
        <v>9</v>
      </c>
      <c r="E33" s="21">
        <v>50</v>
      </c>
      <c r="F33" s="21">
        <v>0</v>
      </c>
      <c r="G33" s="21">
        <v>0</v>
      </c>
      <c r="H33" s="21">
        <v>0</v>
      </c>
      <c r="I33" s="23">
        <v>100</v>
      </c>
      <c r="J33" s="21">
        <v>44</v>
      </c>
      <c r="K33" s="21">
        <v>0</v>
      </c>
      <c r="L33" s="21"/>
      <c r="M33" s="21">
        <v>1</v>
      </c>
      <c r="N33" s="22">
        <v>194</v>
      </c>
    </row>
    <row r="34" spans="2:14" ht="15">
      <c r="B34" s="21">
        <v>24</v>
      </c>
      <c r="C34" s="22" t="s">
        <v>125</v>
      </c>
      <c r="D34" s="22">
        <v>9</v>
      </c>
      <c r="E34" s="21">
        <v>0</v>
      </c>
      <c r="F34" s="21">
        <v>0</v>
      </c>
      <c r="G34" s="21">
        <v>30</v>
      </c>
      <c r="H34" s="21"/>
      <c r="I34" s="23">
        <v>100</v>
      </c>
      <c r="J34" s="21">
        <v>44</v>
      </c>
      <c r="K34" s="21">
        <v>0</v>
      </c>
      <c r="L34" s="21"/>
      <c r="M34" s="21">
        <v>1</v>
      </c>
      <c r="N34" s="22">
        <v>174</v>
      </c>
    </row>
    <row r="35" spans="2:14" ht="15">
      <c r="B35" s="21">
        <v>27</v>
      </c>
      <c r="C35" s="22" t="s">
        <v>128</v>
      </c>
      <c r="D35" s="22">
        <v>9</v>
      </c>
      <c r="E35" s="21">
        <v>0</v>
      </c>
      <c r="F35" s="21">
        <v>0</v>
      </c>
      <c r="G35" s="21"/>
      <c r="H35" s="21"/>
      <c r="I35" s="23">
        <v>100</v>
      </c>
      <c r="J35" s="21">
        <v>54</v>
      </c>
      <c r="K35" s="21"/>
      <c r="L35" s="21"/>
      <c r="M35" s="21">
        <v>1</v>
      </c>
      <c r="N35" s="22">
        <v>154</v>
      </c>
    </row>
    <row r="36" spans="2:14" ht="15">
      <c r="B36" s="21"/>
      <c r="C36" s="22" t="s">
        <v>147</v>
      </c>
      <c r="D36" s="22"/>
      <c r="E36" s="21">
        <v>187</v>
      </c>
      <c r="F36" s="21">
        <v>174</v>
      </c>
      <c r="G36" s="21">
        <v>60</v>
      </c>
      <c r="H36" s="21">
        <v>28</v>
      </c>
      <c r="I36" s="21">
        <v>71</v>
      </c>
      <c r="J36" s="21">
        <v>252</v>
      </c>
      <c r="K36" s="21">
        <v>134</v>
      </c>
      <c r="L36" s="21">
        <v>28</v>
      </c>
      <c r="M36" s="21">
        <v>934</v>
      </c>
      <c r="N36" s="21"/>
    </row>
  </sheetData>
  <sheetProtection/>
  <mergeCells count="12">
    <mergeCell ref="H3:H4"/>
    <mergeCell ref="I3:I4"/>
    <mergeCell ref="J3:J4"/>
    <mergeCell ref="K3:K4"/>
    <mergeCell ref="L3:L4"/>
    <mergeCell ref="N3:N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2015-01-27T03:29:34Z</dcterms:modified>
  <cp:category/>
  <cp:version/>
  <cp:contentType/>
  <cp:contentStatus/>
</cp:coreProperties>
</file>