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9135"/>
  </bookViews>
  <sheets>
    <sheet name="9 кл" sheetId="2" r:id="rId1"/>
    <sheet name="10 кл" sheetId="3" r:id="rId2"/>
    <sheet name="11 кл" sheetId="4" r:id="rId3"/>
  </sheets>
  <calcPr calcId="125725"/>
</workbook>
</file>

<file path=xl/calcChain.xml><?xml version="1.0" encoding="utf-8"?>
<calcChain xmlns="http://schemas.openxmlformats.org/spreadsheetml/2006/main">
  <c r="P6" i="2"/>
  <c r="P7"/>
  <c r="P8"/>
  <c r="P9"/>
  <c r="P10"/>
  <c r="P11"/>
  <c r="P12"/>
  <c r="P13"/>
  <c r="P14"/>
  <c r="P6" i="3"/>
  <c r="P7"/>
  <c r="P8"/>
  <c r="P9"/>
  <c r="P10"/>
  <c r="P11"/>
  <c r="P12"/>
  <c r="P13"/>
  <c r="P14"/>
  <c r="P15"/>
  <c r="P6" i="4"/>
  <c r="P7"/>
  <c r="P8"/>
  <c r="P9"/>
  <c r="P10"/>
  <c r="P11"/>
  <c r="P12"/>
  <c r="P13"/>
  <c r="P14"/>
  <c r="P15"/>
</calcChain>
</file>

<file path=xl/sharedStrings.xml><?xml version="1.0" encoding="utf-8"?>
<sst xmlns="http://schemas.openxmlformats.org/spreadsheetml/2006/main" count="214" uniqueCount="146">
  <si>
    <t>№</t>
  </si>
  <si>
    <t>класс</t>
  </si>
  <si>
    <t>ОУ (полное наименование)</t>
  </si>
  <si>
    <t>город\район</t>
  </si>
  <si>
    <t xml:space="preserve">Председатель жюри: </t>
  </si>
  <si>
    <t>Фамилия</t>
  </si>
  <si>
    <t>Имя</t>
  </si>
  <si>
    <t>Отчество</t>
  </si>
  <si>
    <t>шифр</t>
  </si>
  <si>
    <t>тип диплома</t>
  </si>
  <si>
    <t>тип дипдлома</t>
  </si>
  <si>
    <t>регион: Алтайский край</t>
  </si>
  <si>
    <t>регион :Алтайский край</t>
  </si>
  <si>
    <t>Члены жюри:</t>
  </si>
  <si>
    <t>__________________/ О.И. Плешкова</t>
  </si>
  <si>
    <t>Результаты регионального этапа всероссийской олимпиады школьников по МХК 2019 г. 11 класс</t>
  </si>
  <si>
    <t>дата проведения: 14 февраля 2019 г.</t>
  </si>
  <si>
    <t>__________________/О.И. Плешкова</t>
  </si>
  <si>
    <t>Результаты регионального этапа всероссийской олимпиады школьников по МХК 2019 г. 10 класс</t>
  </si>
  <si>
    <t>Результаты регионального этапа всероссийской олимпиады школьников по МХК 2019 г. 9 класс</t>
  </si>
  <si>
    <t>Козлова</t>
  </si>
  <si>
    <t>Александра</t>
  </si>
  <si>
    <t>Тимофеевна</t>
  </si>
  <si>
    <t>МАОУ «СОШ № 132»</t>
  </si>
  <si>
    <t>г. Барнаул</t>
  </si>
  <si>
    <t>Кисляк</t>
  </si>
  <si>
    <t>Ульяна</t>
  </si>
  <si>
    <t>Андреевна</t>
  </si>
  <si>
    <t>МБОУ «Гимназия № 22»</t>
  </si>
  <si>
    <t>Лютова</t>
  </si>
  <si>
    <t>Яна</t>
  </si>
  <si>
    <t>Александровна</t>
  </si>
  <si>
    <t>МБОУ «Гришковская СОШ»</t>
  </si>
  <si>
    <t>Немецкий национальный район</t>
  </si>
  <si>
    <t>Лиханова</t>
  </si>
  <si>
    <t>Алена</t>
  </si>
  <si>
    <t>Сергеевна</t>
  </si>
  <si>
    <t>МКОУ «Корболихинская СОШ»</t>
  </si>
  <si>
    <t>Басов</t>
  </si>
  <si>
    <t>Илья</t>
  </si>
  <si>
    <t>Алексеевич</t>
  </si>
  <si>
    <t>МБОУ «Зудиловская СОШ»</t>
  </si>
  <si>
    <t>Первомайский район</t>
  </si>
  <si>
    <t xml:space="preserve">Макарова </t>
  </si>
  <si>
    <t>Анна</t>
  </si>
  <si>
    <t>Алексеевна</t>
  </si>
  <si>
    <t>МБОУ «Гимназия № 3»</t>
  </si>
  <si>
    <t>Локтевский район</t>
  </si>
  <si>
    <t>Музюкина</t>
  </si>
  <si>
    <t>Денисовна</t>
  </si>
  <si>
    <t>Фарниева</t>
  </si>
  <si>
    <t>Елизавета</t>
  </si>
  <si>
    <t>Олеговна</t>
  </si>
  <si>
    <t>МБОУ «Лицей № 121»</t>
  </si>
  <si>
    <t>Солдатова</t>
  </si>
  <si>
    <t>Виктория</t>
  </si>
  <si>
    <t>Игоревна</t>
  </si>
  <si>
    <t>МБОУ «Малоугреневская СОШ»</t>
  </si>
  <si>
    <t>Бийский район</t>
  </si>
  <si>
    <t>Киселев</t>
  </si>
  <si>
    <t>Алексей</t>
  </si>
  <si>
    <t>Евгеньевич</t>
  </si>
  <si>
    <t>МБОУ «Лицей № 2»</t>
  </si>
  <si>
    <t>Каменский район</t>
  </si>
  <si>
    <t>Шейберг</t>
  </si>
  <si>
    <t>Вера</t>
  </si>
  <si>
    <t>Михайловна</t>
  </si>
  <si>
    <t>МБОУ «Гимназия № 69»</t>
  </si>
  <si>
    <t>Ширяева</t>
  </si>
  <si>
    <t>Косых</t>
  </si>
  <si>
    <t>Наталья</t>
  </si>
  <si>
    <t>Юрьевна</t>
  </si>
  <si>
    <t>МБОУ «Целинная  СОШ № 1»</t>
  </si>
  <si>
    <t>Целинный район</t>
  </si>
  <si>
    <t>Карыкбасова</t>
  </si>
  <si>
    <t>Валерия</t>
  </si>
  <si>
    <t>Вячеславовна</t>
  </si>
  <si>
    <t>МКОУ «Староалейская СОШ № 2»</t>
  </si>
  <si>
    <t>Неупокоев</t>
  </si>
  <si>
    <t>Никита</t>
  </si>
  <si>
    <t>Вячеславович</t>
  </si>
  <si>
    <t>МБОУ «Гимназия № 123»</t>
  </si>
  <si>
    <t>Власенко</t>
  </si>
  <si>
    <t>Анастасия</t>
  </si>
  <si>
    <t>МБОУ «Лицей № 17»</t>
  </si>
  <si>
    <t>г. Славгород</t>
  </si>
  <si>
    <t>Волкова</t>
  </si>
  <si>
    <t>Софья</t>
  </si>
  <si>
    <t>МБОУ «Лицей № 8 г. Новоалтайска Алтайского края»</t>
  </si>
  <si>
    <t>г. Новоалтайск</t>
  </si>
  <si>
    <t>Истомина</t>
  </si>
  <si>
    <t>Снежана</t>
  </si>
  <si>
    <t>Артемовна</t>
  </si>
  <si>
    <t>МБОУ «Петропавловская СОШ имени Героя Советского Союза Жукова Д.А.»</t>
  </si>
  <si>
    <t>Петропавловский район</t>
  </si>
  <si>
    <t xml:space="preserve">Четыркина </t>
  </si>
  <si>
    <t>Евгеньевна</t>
  </si>
  <si>
    <t>Орлов</t>
  </si>
  <si>
    <t>Данил</t>
  </si>
  <si>
    <t>Олегович</t>
  </si>
  <si>
    <t>КГБОУ «Бийский лицей-интернат Алтайского края»</t>
  </si>
  <si>
    <t>г. Бийск</t>
  </si>
  <si>
    <t>Скурихина</t>
  </si>
  <si>
    <t>Дарья</t>
  </si>
  <si>
    <t>Максимовна</t>
  </si>
  <si>
    <t>МБОУ «Сростинская СОШ»</t>
  </si>
  <si>
    <t>Власова</t>
  </si>
  <si>
    <t>Ирина</t>
  </si>
  <si>
    <t>МБОУ «Гимназия № 166 г. Новоалтайска Алтайского края»</t>
  </si>
  <si>
    <t>Фролов</t>
  </si>
  <si>
    <t>Сергей</t>
  </si>
  <si>
    <t>Сергеевич</t>
  </si>
  <si>
    <t xml:space="preserve">МБОУ «Шипуновская СОШ им. А.В. Луначарского»                      </t>
  </si>
  <si>
    <t>Шипуновский район</t>
  </si>
  <si>
    <t xml:space="preserve">Русакова  </t>
  </si>
  <si>
    <t>Любовь</t>
  </si>
  <si>
    <t>Праслова</t>
  </si>
  <si>
    <t>Диана</t>
  </si>
  <si>
    <t>Лю-ки-ю</t>
  </si>
  <si>
    <t>Владимир</t>
  </si>
  <si>
    <t>Николаевич</t>
  </si>
  <si>
    <t>Гречка</t>
  </si>
  <si>
    <t>Васильевич</t>
  </si>
  <si>
    <t>Костенко</t>
  </si>
  <si>
    <t>Святослав</t>
  </si>
  <si>
    <t>Максимович</t>
  </si>
  <si>
    <t>КГБОУ «АКПЛ»</t>
  </si>
  <si>
    <t>Кротова</t>
  </si>
  <si>
    <t>Ксения</t>
  </si>
  <si>
    <t>Асеева</t>
  </si>
  <si>
    <t>Львовна</t>
  </si>
  <si>
    <t>МБОУ «СОШ № 1 г. Новоалтайска Алтайского края»</t>
  </si>
  <si>
    <t>Желонкина</t>
  </si>
  <si>
    <t>Юлия</t>
  </si>
  <si>
    <t>Романовна</t>
  </si>
  <si>
    <t>Анатольевна</t>
  </si>
  <si>
    <t xml:space="preserve">Третьяковский район </t>
  </si>
  <si>
    <t>Третьяковский район</t>
  </si>
  <si>
    <t>нет</t>
  </si>
  <si>
    <t>победитель</t>
  </si>
  <si>
    <t>призер</t>
  </si>
  <si>
    <t>сумма баллов, 240</t>
  </si>
  <si>
    <t>сумма баллов, 230</t>
  </si>
  <si>
    <t>сумма баллов,, 200</t>
  </si>
  <si>
    <t>Победитель</t>
  </si>
  <si>
    <t>Призер</t>
  </si>
</sst>
</file>

<file path=xl/styles.xml><?xml version="1.0" encoding="utf-8"?>
<styleSheet xmlns="http://schemas.openxmlformats.org/spreadsheetml/2006/main">
  <numFmts count="1">
    <numFmt numFmtId="164" formatCode="00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rgb="FF1111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3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4" xfId="0" applyFont="1" applyBorder="1" applyAlignment="1"/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/>
    <xf numFmtId="0" fontId="1" fillId="0" borderId="0" xfId="0" applyFont="1" applyAlignment="1"/>
    <xf numFmtId="164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4" xfId="0" applyFont="1" applyBorder="1" applyAlignment="1"/>
    <xf numFmtId="0" fontId="4" fillId="0" borderId="4" xfId="0" applyFont="1" applyBorder="1" applyAlignment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9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/>
    </xf>
    <xf numFmtId="0" fontId="9" fillId="0" borderId="0" xfId="1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topLeftCell="A2" zoomScaleNormal="100" workbookViewId="0">
      <selection activeCell="A6" sqref="A6"/>
    </sheetView>
  </sheetViews>
  <sheetFormatPr defaultRowHeight="15"/>
  <cols>
    <col min="1" max="1" width="4.7109375" customWidth="1"/>
    <col min="2" max="2" width="7" customWidth="1"/>
    <col min="3" max="3" width="13.140625" customWidth="1"/>
    <col min="4" max="4" width="13" customWidth="1"/>
    <col min="5" max="5" width="16.28515625" customWidth="1"/>
    <col min="6" max="6" width="7.42578125" customWidth="1"/>
    <col min="7" max="7" width="34.85546875" customWidth="1"/>
    <col min="8" max="8" width="28" customWidth="1"/>
    <col min="9" max="10" width="3.85546875" customWidth="1"/>
    <col min="11" max="11" width="3.7109375" customWidth="1"/>
    <col min="12" max="12" width="3" customWidth="1"/>
    <col min="13" max="13" width="3.7109375" customWidth="1"/>
    <col min="14" max="14" width="4.28515625" customWidth="1"/>
    <col min="15" max="15" width="3.28515625" customWidth="1"/>
    <col min="16" max="16" width="8.5703125" customWidth="1"/>
    <col min="17" max="17" width="11.7109375" customWidth="1"/>
  </cols>
  <sheetData>
    <row r="1" spans="1:18" ht="18.75">
      <c r="A1" s="20" t="s">
        <v>19</v>
      </c>
      <c r="B1" s="20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"/>
    </row>
    <row r="2" spans="1:18">
      <c r="A2" s="6" t="s">
        <v>11</v>
      </c>
      <c r="B2" s="6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5"/>
      <c r="Q2" s="4"/>
    </row>
    <row r="3" spans="1:18">
      <c r="A3" s="28" t="s">
        <v>16</v>
      </c>
      <c r="B3" s="28"/>
      <c r="C3" s="7"/>
      <c r="D3" s="7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8">
      <c r="A4" s="69" t="s">
        <v>0</v>
      </c>
      <c r="B4" s="72" t="s">
        <v>8</v>
      </c>
      <c r="C4" s="67" t="s">
        <v>5</v>
      </c>
      <c r="D4" s="70" t="s">
        <v>6</v>
      </c>
      <c r="E4" s="70" t="s">
        <v>7</v>
      </c>
      <c r="F4" s="69" t="s">
        <v>1</v>
      </c>
      <c r="G4" s="67" t="s">
        <v>2</v>
      </c>
      <c r="H4" s="67" t="s">
        <v>3</v>
      </c>
      <c r="I4" s="74">
        <v>1</v>
      </c>
      <c r="J4" s="74">
        <v>2</v>
      </c>
      <c r="K4" s="74">
        <v>3</v>
      </c>
      <c r="L4" s="74">
        <v>4</v>
      </c>
      <c r="M4" s="74">
        <v>5</v>
      </c>
      <c r="N4" s="74">
        <v>6</v>
      </c>
      <c r="O4" s="74">
        <v>7</v>
      </c>
      <c r="P4" s="67" t="s">
        <v>143</v>
      </c>
      <c r="Q4" s="67" t="s">
        <v>9</v>
      </c>
    </row>
    <row r="5" spans="1:18" ht="30.75" customHeight="1">
      <c r="A5" s="69"/>
      <c r="B5" s="73"/>
      <c r="C5" s="67"/>
      <c r="D5" s="71"/>
      <c r="E5" s="71"/>
      <c r="F5" s="69"/>
      <c r="G5" s="67"/>
      <c r="H5" s="67"/>
      <c r="I5" s="75"/>
      <c r="J5" s="75"/>
      <c r="K5" s="75"/>
      <c r="L5" s="75"/>
      <c r="M5" s="75"/>
      <c r="N5" s="75"/>
      <c r="O5" s="75"/>
      <c r="P5" s="69"/>
      <c r="Q5" s="67"/>
    </row>
    <row r="6" spans="1:18" ht="15.75" customHeight="1">
      <c r="A6" s="21">
        <v>1</v>
      </c>
      <c r="B6" s="55">
        <v>209</v>
      </c>
      <c r="C6" s="54" t="s">
        <v>20</v>
      </c>
      <c r="D6" s="54" t="s">
        <v>21</v>
      </c>
      <c r="E6" s="42" t="s">
        <v>22</v>
      </c>
      <c r="F6" s="43">
        <v>9</v>
      </c>
      <c r="G6" s="50" t="s">
        <v>23</v>
      </c>
      <c r="H6" s="50" t="s">
        <v>24</v>
      </c>
      <c r="I6" s="30">
        <v>38</v>
      </c>
      <c r="J6" s="30">
        <v>9</v>
      </c>
      <c r="K6" s="30">
        <v>16</v>
      </c>
      <c r="L6" s="30">
        <v>26</v>
      </c>
      <c r="M6" s="30">
        <v>17</v>
      </c>
      <c r="N6" s="30">
        <v>35</v>
      </c>
      <c r="O6" s="30">
        <v>10</v>
      </c>
      <c r="P6" s="38">
        <f>SUM(I6:O6)</f>
        <v>151</v>
      </c>
      <c r="Q6" s="62" t="s">
        <v>139</v>
      </c>
    </row>
    <row r="7" spans="1:18" ht="15.75" customHeight="1">
      <c r="A7" s="21">
        <v>2</v>
      </c>
      <c r="B7" s="55">
        <v>309</v>
      </c>
      <c r="C7" s="54" t="s">
        <v>25</v>
      </c>
      <c r="D7" s="54" t="s">
        <v>26</v>
      </c>
      <c r="E7" s="42" t="s">
        <v>27</v>
      </c>
      <c r="F7" s="43">
        <v>9</v>
      </c>
      <c r="G7" s="50" t="s">
        <v>28</v>
      </c>
      <c r="H7" s="50" t="s">
        <v>24</v>
      </c>
      <c r="I7" s="30">
        <v>31</v>
      </c>
      <c r="J7" s="30">
        <v>11</v>
      </c>
      <c r="K7" s="30">
        <v>17</v>
      </c>
      <c r="L7" s="30">
        <v>24</v>
      </c>
      <c r="M7" s="30">
        <v>20</v>
      </c>
      <c r="N7" s="30">
        <v>36</v>
      </c>
      <c r="O7" s="30">
        <v>10</v>
      </c>
      <c r="P7" s="38">
        <f>SUM(I7:O7)</f>
        <v>149</v>
      </c>
      <c r="Q7" s="62" t="s">
        <v>140</v>
      </c>
    </row>
    <row r="8" spans="1:18" ht="15.75" customHeight="1">
      <c r="A8" s="21">
        <v>3</v>
      </c>
      <c r="B8" s="55">
        <v>409</v>
      </c>
      <c r="C8" s="54" t="s">
        <v>48</v>
      </c>
      <c r="D8" s="54" t="s">
        <v>44</v>
      </c>
      <c r="E8" s="42" t="s">
        <v>49</v>
      </c>
      <c r="F8" s="43">
        <v>9</v>
      </c>
      <c r="G8" s="50" t="s">
        <v>28</v>
      </c>
      <c r="H8" s="50" t="s">
        <v>24</v>
      </c>
      <c r="I8" s="30">
        <v>26</v>
      </c>
      <c r="J8" s="30">
        <v>15</v>
      </c>
      <c r="K8" s="30">
        <v>13</v>
      </c>
      <c r="L8" s="30">
        <v>25</v>
      </c>
      <c r="M8" s="30">
        <v>19</v>
      </c>
      <c r="N8" s="30">
        <v>37</v>
      </c>
      <c r="O8" s="30">
        <v>10</v>
      </c>
      <c r="P8" s="38">
        <f>SUM(I8:O8)</f>
        <v>145</v>
      </c>
      <c r="Q8" s="62" t="s">
        <v>140</v>
      </c>
    </row>
    <row r="9" spans="1:18" ht="15.75" customHeight="1">
      <c r="A9" s="21">
        <v>4</v>
      </c>
      <c r="B9" s="55">
        <v>509</v>
      </c>
      <c r="C9" s="54" t="s">
        <v>50</v>
      </c>
      <c r="D9" s="54" t="s">
        <v>51</v>
      </c>
      <c r="E9" s="42" t="s">
        <v>52</v>
      </c>
      <c r="F9" s="43">
        <v>9</v>
      </c>
      <c r="G9" s="50" t="s">
        <v>53</v>
      </c>
      <c r="H9" s="50" t="s">
        <v>24</v>
      </c>
      <c r="I9" s="30">
        <v>31</v>
      </c>
      <c r="J9" s="30">
        <v>14</v>
      </c>
      <c r="K9" s="30">
        <v>8</v>
      </c>
      <c r="L9" s="30">
        <v>27</v>
      </c>
      <c r="M9" s="30">
        <v>17</v>
      </c>
      <c r="N9" s="30">
        <v>29</v>
      </c>
      <c r="O9" s="30">
        <v>10</v>
      </c>
      <c r="P9" s="38">
        <f>SUM(I9:O9)</f>
        <v>136</v>
      </c>
      <c r="Q9" s="38"/>
    </row>
    <row r="10" spans="1:18" ht="15.75" customHeight="1">
      <c r="A10" s="21">
        <v>5</v>
      </c>
      <c r="B10" s="55">
        <v>109</v>
      </c>
      <c r="C10" s="53" t="s">
        <v>54</v>
      </c>
      <c r="D10" s="53" t="s">
        <v>55</v>
      </c>
      <c r="E10" s="42" t="s">
        <v>56</v>
      </c>
      <c r="F10" s="43">
        <v>9</v>
      </c>
      <c r="G10" s="50" t="s">
        <v>57</v>
      </c>
      <c r="H10" s="50" t="s">
        <v>58</v>
      </c>
      <c r="I10" s="30">
        <v>17</v>
      </c>
      <c r="J10" s="30">
        <v>7</v>
      </c>
      <c r="K10" s="30">
        <v>11</v>
      </c>
      <c r="L10" s="30">
        <v>23</v>
      </c>
      <c r="M10" s="30">
        <v>16</v>
      </c>
      <c r="N10" s="30">
        <v>28</v>
      </c>
      <c r="O10" s="30">
        <v>6</v>
      </c>
      <c r="P10" s="38">
        <f>SUM(I10:O10)</f>
        <v>108</v>
      </c>
      <c r="Q10" s="38"/>
    </row>
    <row r="11" spans="1:18" ht="15.75" customHeight="1">
      <c r="A11" s="21">
        <v>6</v>
      </c>
      <c r="B11" s="55">
        <v>609</v>
      </c>
      <c r="C11" s="54" t="s">
        <v>43</v>
      </c>
      <c r="D11" s="42" t="s">
        <v>44</v>
      </c>
      <c r="E11" s="42" t="s">
        <v>45</v>
      </c>
      <c r="F11" s="43">
        <v>9</v>
      </c>
      <c r="G11" s="50" t="s">
        <v>46</v>
      </c>
      <c r="H11" s="50" t="s">
        <v>47</v>
      </c>
      <c r="I11" s="30">
        <v>21</v>
      </c>
      <c r="J11" s="30">
        <v>12</v>
      </c>
      <c r="K11" s="30">
        <v>12</v>
      </c>
      <c r="L11" s="30">
        <v>8</v>
      </c>
      <c r="M11" s="30">
        <v>16</v>
      </c>
      <c r="N11" s="30">
        <v>18</v>
      </c>
      <c r="O11" s="30">
        <v>9</v>
      </c>
      <c r="P11" s="38">
        <f>SUM(I11:O11)</f>
        <v>96</v>
      </c>
      <c r="Q11" s="38"/>
    </row>
    <row r="12" spans="1:18" ht="15.75" customHeight="1">
      <c r="A12" s="21">
        <v>7</v>
      </c>
      <c r="B12" s="55">
        <v>709</v>
      </c>
      <c r="C12" s="42" t="s">
        <v>29</v>
      </c>
      <c r="D12" s="42" t="s">
        <v>30</v>
      </c>
      <c r="E12" s="42" t="s">
        <v>31</v>
      </c>
      <c r="F12" s="43">
        <v>9</v>
      </c>
      <c r="G12" s="50" t="s">
        <v>32</v>
      </c>
      <c r="H12" s="50" t="s">
        <v>33</v>
      </c>
      <c r="I12" s="30">
        <v>17</v>
      </c>
      <c r="J12" s="30">
        <v>8</v>
      </c>
      <c r="K12" s="30">
        <v>6</v>
      </c>
      <c r="L12" s="30">
        <v>4</v>
      </c>
      <c r="M12" s="30">
        <v>11</v>
      </c>
      <c r="N12" s="30">
        <v>29</v>
      </c>
      <c r="O12" s="30">
        <v>7</v>
      </c>
      <c r="P12" s="38">
        <f>SUM(I12:O12)</f>
        <v>82</v>
      </c>
      <c r="Q12" s="38"/>
    </row>
    <row r="13" spans="1:18" ht="15.75" customHeight="1">
      <c r="A13" s="21">
        <v>8</v>
      </c>
      <c r="B13" s="55">
        <v>909</v>
      </c>
      <c r="C13" s="42" t="s">
        <v>34</v>
      </c>
      <c r="D13" s="42" t="s">
        <v>35</v>
      </c>
      <c r="E13" s="42" t="s">
        <v>36</v>
      </c>
      <c r="F13" s="43">
        <v>9</v>
      </c>
      <c r="G13" s="50" t="s">
        <v>37</v>
      </c>
      <c r="H13" s="50" t="s">
        <v>136</v>
      </c>
      <c r="I13" s="44">
        <v>9</v>
      </c>
      <c r="J13" s="44">
        <v>3</v>
      </c>
      <c r="K13" s="44">
        <v>7</v>
      </c>
      <c r="L13" s="44">
        <v>9</v>
      </c>
      <c r="M13" s="44">
        <v>12</v>
      </c>
      <c r="N13" s="44">
        <v>11</v>
      </c>
      <c r="O13" s="44">
        <v>0</v>
      </c>
      <c r="P13" s="44">
        <f>SUM(I13:O13)</f>
        <v>51</v>
      </c>
      <c r="Q13" s="44"/>
    </row>
    <row r="14" spans="1:18" ht="15.75" customHeight="1">
      <c r="A14" s="21">
        <v>9</v>
      </c>
      <c r="B14" s="55">
        <v>809</v>
      </c>
      <c r="C14" s="42" t="s">
        <v>38</v>
      </c>
      <c r="D14" s="42" t="s">
        <v>39</v>
      </c>
      <c r="E14" s="42" t="s">
        <v>40</v>
      </c>
      <c r="F14" s="43">
        <v>9</v>
      </c>
      <c r="G14" s="50" t="s">
        <v>41</v>
      </c>
      <c r="H14" s="50" t="s">
        <v>42</v>
      </c>
      <c r="I14" s="30">
        <v>10</v>
      </c>
      <c r="J14" s="30">
        <v>1</v>
      </c>
      <c r="K14" s="30">
        <v>1</v>
      </c>
      <c r="L14" s="30">
        <v>14</v>
      </c>
      <c r="M14" s="30">
        <v>19</v>
      </c>
      <c r="N14" s="30">
        <v>2</v>
      </c>
      <c r="O14" s="30">
        <v>1</v>
      </c>
      <c r="P14" s="62">
        <f>SUM(I14:O14)</f>
        <v>48</v>
      </c>
      <c r="Q14" s="62"/>
    </row>
    <row r="15" spans="1:18" ht="15.75">
      <c r="A15" s="6"/>
      <c r="B15" s="6"/>
      <c r="C15" s="45"/>
      <c r="D15" s="45"/>
      <c r="E15" s="46"/>
      <c r="F15" s="47"/>
      <c r="G15" s="48"/>
      <c r="H15" s="48"/>
      <c r="I15" s="6"/>
      <c r="J15" s="6"/>
      <c r="K15" s="6"/>
      <c r="L15" s="6"/>
      <c r="M15" s="6"/>
      <c r="N15" s="6"/>
      <c r="O15" s="6"/>
      <c r="P15" s="6"/>
      <c r="Q15" s="6"/>
    </row>
    <row r="16" spans="1:18" ht="15.75">
      <c r="A16" s="6"/>
      <c r="B16" s="6"/>
      <c r="C16" s="45"/>
      <c r="D16" s="45"/>
      <c r="E16" s="46"/>
      <c r="F16" s="47"/>
      <c r="G16" s="48"/>
      <c r="H16" s="48"/>
      <c r="I16" s="6"/>
      <c r="J16" s="6"/>
      <c r="K16" s="6"/>
      <c r="L16" s="6"/>
      <c r="M16" s="6"/>
      <c r="N16" s="6"/>
      <c r="O16" s="6"/>
      <c r="P16" s="6"/>
      <c r="Q16" s="6"/>
    </row>
    <row r="17" spans="1:17" ht="15.75">
      <c r="A17" s="6"/>
      <c r="B17" s="6"/>
      <c r="C17" s="45"/>
      <c r="D17" s="45"/>
      <c r="E17" s="46"/>
      <c r="F17" s="47"/>
      <c r="G17" s="48"/>
      <c r="H17" s="48"/>
      <c r="I17" s="6"/>
      <c r="J17" s="6"/>
      <c r="K17" s="6"/>
      <c r="L17" s="6"/>
      <c r="M17" s="6"/>
      <c r="N17" s="6"/>
      <c r="O17" s="6"/>
      <c r="P17" s="6"/>
      <c r="Q17" s="6"/>
    </row>
    <row r="18" spans="1:17">
      <c r="A18" s="2"/>
      <c r="B18" s="24"/>
      <c r="C18" s="2" t="s">
        <v>4</v>
      </c>
      <c r="D18" s="2"/>
      <c r="E18" s="2"/>
      <c r="F18" s="2"/>
      <c r="G18" s="68" t="s">
        <v>14</v>
      </c>
      <c r="H18" s="68"/>
      <c r="I18" s="32"/>
      <c r="J18" s="32"/>
      <c r="K18" s="32"/>
      <c r="L18" s="32"/>
      <c r="M18" s="32"/>
      <c r="N18" s="32"/>
      <c r="O18" s="32"/>
      <c r="P18" s="5"/>
      <c r="Q18" s="2"/>
    </row>
    <row r="19" spans="1:17">
      <c r="A19" s="2"/>
      <c r="B19" s="24"/>
      <c r="C19" s="2" t="s">
        <v>13</v>
      </c>
      <c r="D19" s="2"/>
      <c r="E19" s="2"/>
      <c r="F19" s="2"/>
      <c r="G19" s="2"/>
      <c r="H19" s="2"/>
      <c r="I19" s="32"/>
      <c r="J19" s="32"/>
      <c r="K19" s="32"/>
      <c r="L19" s="32"/>
      <c r="M19" s="32"/>
      <c r="N19" s="32"/>
      <c r="O19" s="32"/>
      <c r="P19" s="5"/>
      <c r="Q19" s="2"/>
    </row>
    <row r="20" spans="1:17">
      <c r="A20" s="2"/>
      <c r="B20" s="24"/>
      <c r="C20" s="2"/>
      <c r="D20" s="2"/>
      <c r="E20" s="2"/>
      <c r="F20" s="2"/>
      <c r="G20" s="68"/>
      <c r="H20" s="68"/>
      <c r="I20" s="32"/>
      <c r="J20" s="32"/>
      <c r="K20" s="32"/>
      <c r="L20" s="32"/>
      <c r="M20" s="32"/>
      <c r="N20" s="32"/>
      <c r="O20" s="32"/>
      <c r="P20" s="5"/>
      <c r="Q20" s="2"/>
    </row>
    <row r="21" spans="1:17">
      <c r="A21" s="2"/>
      <c r="B21" s="24"/>
      <c r="C21" s="2"/>
      <c r="D21" s="2"/>
      <c r="E21" s="2"/>
      <c r="F21" s="2"/>
      <c r="G21" s="68"/>
      <c r="H21" s="68"/>
      <c r="I21" s="32"/>
      <c r="J21" s="32"/>
      <c r="K21" s="32"/>
      <c r="L21" s="32"/>
      <c r="M21" s="32"/>
      <c r="N21" s="32"/>
      <c r="O21" s="32"/>
      <c r="P21" s="5"/>
      <c r="Q21" s="2"/>
    </row>
    <row r="22" spans="1:17">
      <c r="A22" s="2"/>
      <c r="B22" s="24"/>
      <c r="C22" s="2"/>
      <c r="D22" s="2"/>
      <c r="E22" s="2"/>
      <c r="F22" s="2"/>
      <c r="G22" s="68"/>
      <c r="H22" s="68"/>
      <c r="I22" s="32"/>
      <c r="J22" s="32"/>
      <c r="K22" s="32"/>
      <c r="L22" s="32"/>
      <c r="M22" s="32"/>
      <c r="N22" s="32"/>
      <c r="O22" s="32"/>
      <c r="P22" s="5"/>
      <c r="Q22" s="2"/>
    </row>
    <row r="23" spans="1:17">
      <c r="A23" s="2"/>
      <c r="B23" s="24"/>
      <c r="C23" s="2"/>
      <c r="D23" s="2"/>
      <c r="E23" s="2"/>
      <c r="F23" s="2"/>
      <c r="G23" s="68"/>
      <c r="H23" s="68"/>
      <c r="I23" s="32"/>
      <c r="J23" s="32"/>
      <c r="K23" s="32"/>
      <c r="L23" s="32"/>
      <c r="M23" s="32"/>
      <c r="N23" s="32"/>
      <c r="O23" s="32"/>
      <c r="P23" s="5"/>
      <c r="Q23" s="2"/>
    </row>
    <row r="24" spans="1:17">
      <c r="A24" s="2"/>
      <c r="B24" s="24"/>
      <c r="C24" s="2"/>
      <c r="D24" s="2"/>
      <c r="E24" s="2"/>
      <c r="F24" s="2"/>
      <c r="G24" s="68"/>
      <c r="H24" s="68"/>
      <c r="I24" s="32"/>
      <c r="J24" s="32"/>
      <c r="K24" s="32"/>
      <c r="L24" s="32"/>
      <c r="M24" s="32"/>
      <c r="N24" s="32"/>
      <c r="O24" s="32"/>
      <c r="P24" s="5"/>
      <c r="Q24" s="2"/>
    </row>
    <row r="25" spans="1:17">
      <c r="A25" s="2"/>
      <c r="B25" s="24"/>
      <c r="C25" s="2"/>
      <c r="D25" s="2"/>
      <c r="E25" s="2"/>
      <c r="F25" s="2"/>
      <c r="G25" s="2"/>
      <c r="H25" s="2"/>
      <c r="I25" s="32"/>
      <c r="J25" s="32"/>
      <c r="K25" s="32"/>
      <c r="L25" s="32"/>
      <c r="M25" s="32"/>
      <c r="N25" s="32"/>
      <c r="O25" s="32"/>
      <c r="P25" s="5"/>
      <c r="Q25" s="2"/>
    </row>
  </sheetData>
  <sortState ref="A6:R14">
    <sortCondition descending="1" ref="P6:P14"/>
  </sortState>
  <mergeCells count="23">
    <mergeCell ref="Q4:Q5"/>
    <mergeCell ref="P4:P5"/>
    <mergeCell ref="A4:A5"/>
    <mergeCell ref="C4:C5"/>
    <mergeCell ref="D4:D5"/>
    <mergeCell ref="E4:E5"/>
    <mergeCell ref="F4:F5"/>
    <mergeCell ref="B4:B5"/>
    <mergeCell ref="I4:I5"/>
    <mergeCell ref="J4:J5"/>
    <mergeCell ref="K4:K5"/>
    <mergeCell ref="L4:L5"/>
    <mergeCell ref="M4:M5"/>
    <mergeCell ref="N4:N5"/>
    <mergeCell ref="O4:O5"/>
    <mergeCell ref="G4:G5"/>
    <mergeCell ref="H4:H5"/>
    <mergeCell ref="G24:H24"/>
    <mergeCell ref="G18:H18"/>
    <mergeCell ref="G20:H20"/>
    <mergeCell ref="G21:H21"/>
    <mergeCell ref="G22:H22"/>
    <mergeCell ref="G23:H23"/>
  </mergeCells>
  <pageMargins left="0.7" right="0.7" top="0.75" bottom="0.75" header="0.3" footer="0.3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Normal="100" workbookViewId="0">
      <selection activeCell="A6" sqref="A6"/>
    </sheetView>
  </sheetViews>
  <sheetFormatPr defaultColWidth="9.140625" defaultRowHeight="15.75"/>
  <cols>
    <col min="1" max="1" width="4.85546875" style="10" customWidth="1"/>
    <col min="2" max="2" width="6.5703125" style="10" customWidth="1"/>
    <col min="3" max="3" width="14.42578125" style="10" customWidth="1"/>
    <col min="4" max="4" width="12.5703125" style="10" customWidth="1"/>
    <col min="5" max="5" width="16.5703125" style="10" customWidth="1"/>
    <col min="6" max="6" width="6.140625" style="10" customWidth="1"/>
    <col min="7" max="7" width="45" style="10" customWidth="1"/>
    <col min="8" max="8" width="25.7109375" style="10" customWidth="1"/>
    <col min="9" max="9" width="3.85546875" style="10" customWidth="1"/>
    <col min="10" max="10" width="4.28515625" style="10" customWidth="1"/>
    <col min="11" max="11" width="3.5703125" style="10" customWidth="1"/>
    <col min="12" max="12" width="3.28515625" style="10" customWidth="1"/>
    <col min="13" max="13" width="4.28515625" style="10" customWidth="1"/>
    <col min="14" max="14" width="3.85546875" style="10" customWidth="1"/>
    <col min="15" max="15" width="3.5703125" style="10" customWidth="1"/>
    <col min="16" max="16" width="8.28515625" style="10" customWidth="1"/>
    <col min="17" max="17" width="13.85546875" style="10" customWidth="1"/>
    <col min="18" max="16384" width="9.140625" style="10"/>
  </cols>
  <sheetData>
    <row r="1" spans="1:19" ht="18.75">
      <c r="A1" s="20" t="s">
        <v>18</v>
      </c>
      <c r="B1" s="20"/>
      <c r="C1" s="20"/>
      <c r="D1" s="20"/>
      <c r="E1" s="20"/>
      <c r="F1" s="20"/>
      <c r="G1" s="20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>
      <c r="A2" s="11" t="s">
        <v>12</v>
      </c>
      <c r="B2" s="25"/>
      <c r="C2" s="11"/>
      <c r="D2" s="11"/>
      <c r="E2" s="11"/>
      <c r="F2" s="11"/>
      <c r="G2" s="11"/>
      <c r="H2" s="11"/>
      <c r="I2" s="34"/>
      <c r="J2" s="34"/>
      <c r="K2" s="34"/>
      <c r="L2" s="34"/>
      <c r="M2" s="34"/>
      <c r="N2" s="34"/>
      <c r="O2" s="34"/>
      <c r="P2" s="11"/>
      <c r="Q2" s="12"/>
      <c r="R2" s="12"/>
    </row>
    <row r="3" spans="1:19">
      <c r="A3" s="79" t="s">
        <v>16</v>
      </c>
      <c r="B3" s="79"/>
      <c r="C3" s="80"/>
      <c r="D3" s="80"/>
      <c r="E3" s="80"/>
      <c r="F3" s="80"/>
      <c r="G3" s="14"/>
      <c r="H3" s="14"/>
      <c r="I3" s="14"/>
      <c r="J3" s="14"/>
      <c r="K3" s="14"/>
      <c r="L3" s="14"/>
      <c r="M3" s="14"/>
      <c r="N3" s="14"/>
      <c r="O3" s="14"/>
      <c r="P3" s="14"/>
      <c r="Q3" s="12"/>
      <c r="R3" s="12"/>
    </row>
    <row r="4" spans="1:19">
      <c r="A4" s="78" t="s">
        <v>0</v>
      </c>
      <c r="B4" s="83" t="s">
        <v>8</v>
      </c>
      <c r="C4" s="76" t="s">
        <v>5</v>
      </c>
      <c r="D4" s="81" t="s">
        <v>6</v>
      </c>
      <c r="E4" s="81" t="s">
        <v>7</v>
      </c>
      <c r="F4" s="78" t="s">
        <v>1</v>
      </c>
      <c r="G4" s="76" t="s">
        <v>2</v>
      </c>
      <c r="H4" s="76" t="s">
        <v>3</v>
      </c>
      <c r="I4" s="85">
        <v>1</v>
      </c>
      <c r="J4" s="85">
        <v>2</v>
      </c>
      <c r="K4" s="85">
        <v>3</v>
      </c>
      <c r="L4" s="85">
        <v>4</v>
      </c>
      <c r="M4" s="85">
        <v>5</v>
      </c>
      <c r="N4" s="85">
        <v>6</v>
      </c>
      <c r="O4" s="85">
        <v>7</v>
      </c>
      <c r="P4" s="76" t="s">
        <v>142</v>
      </c>
      <c r="Q4" s="76" t="s">
        <v>10</v>
      </c>
      <c r="R4" s="15"/>
    </row>
    <row r="5" spans="1:19" ht="35.25" customHeight="1">
      <c r="A5" s="78"/>
      <c r="B5" s="84"/>
      <c r="C5" s="76"/>
      <c r="D5" s="82"/>
      <c r="E5" s="82"/>
      <c r="F5" s="78"/>
      <c r="G5" s="76"/>
      <c r="H5" s="76"/>
      <c r="I5" s="86"/>
      <c r="J5" s="86"/>
      <c r="K5" s="86"/>
      <c r="L5" s="86"/>
      <c r="M5" s="86"/>
      <c r="N5" s="86"/>
      <c r="O5" s="86"/>
      <c r="P5" s="78"/>
      <c r="Q5" s="76"/>
      <c r="R5" s="15"/>
    </row>
    <row r="6" spans="1:19" ht="15.75" customHeight="1">
      <c r="A6" s="63">
        <v>1</v>
      </c>
      <c r="B6" s="55">
        <v>310</v>
      </c>
      <c r="C6" s="54" t="s">
        <v>78</v>
      </c>
      <c r="D6" s="54" t="s">
        <v>79</v>
      </c>
      <c r="E6" s="42" t="s">
        <v>80</v>
      </c>
      <c r="F6" s="43">
        <v>10</v>
      </c>
      <c r="G6" s="50" t="s">
        <v>81</v>
      </c>
      <c r="H6" s="50" t="s">
        <v>24</v>
      </c>
      <c r="I6" s="30">
        <v>17</v>
      </c>
      <c r="J6" s="30">
        <v>17</v>
      </c>
      <c r="K6" s="30">
        <v>12</v>
      </c>
      <c r="L6" s="30">
        <v>20</v>
      </c>
      <c r="M6" s="30">
        <v>29</v>
      </c>
      <c r="N6" s="30">
        <v>16</v>
      </c>
      <c r="O6" s="30">
        <v>25</v>
      </c>
      <c r="P6" s="63">
        <f>SUM(I6:O6)</f>
        <v>136</v>
      </c>
      <c r="Q6" s="63" t="s">
        <v>139</v>
      </c>
      <c r="R6" s="15"/>
    </row>
    <row r="7" spans="1:19" ht="15.75" customHeight="1">
      <c r="A7" s="63">
        <v>2</v>
      </c>
      <c r="B7" s="55">
        <v>210</v>
      </c>
      <c r="C7" s="50" t="s">
        <v>64</v>
      </c>
      <c r="D7" s="58" t="s">
        <v>65</v>
      </c>
      <c r="E7" s="58" t="s">
        <v>66</v>
      </c>
      <c r="F7" s="59">
        <v>10</v>
      </c>
      <c r="G7" s="50" t="s">
        <v>67</v>
      </c>
      <c r="H7" s="50" t="s">
        <v>24</v>
      </c>
      <c r="I7" s="30">
        <v>10</v>
      </c>
      <c r="J7" s="30">
        <v>12</v>
      </c>
      <c r="K7" s="30">
        <v>16</v>
      </c>
      <c r="L7" s="30">
        <v>23</v>
      </c>
      <c r="M7" s="30">
        <v>30</v>
      </c>
      <c r="N7" s="30">
        <v>8</v>
      </c>
      <c r="O7" s="30">
        <v>21</v>
      </c>
      <c r="P7" s="63">
        <f>SUM(I7:O7)</f>
        <v>120</v>
      </c>
      <c r="Q7" s="63" t="s">
        <v>140</v>
      </c>
      <c r="R7" s="15"/>
    </row>
    <row r="8" spans="1:19" ht="15.75" customHeight="1">
      <c r="A8" s="63">
        <v>3</v>
      </c>
      <c r="B8" s="60">
        <v>910</v>
      </c>
      <c r="C8" s="54" t="s">
        <v>95</v>
      </c>
      <c r="D8" s="42" t="s">
        <v>35</v>
      </c>
      <c r="E8" s="42" t="s">
        <v>96</v>
      </c>
      <c r="F8" s="43">
        <v>10</v>
      </c>
      <c r="G8" s="50" t="s">
        <v>46</v>
      </c>
      <c r="H8" s="50" t="s">
        <v>47</v>
      </c>
      <c r="I8" s="30">
        <v>12</v>
      </c>
      <c r="J8" s="30">
        <v>17</v>
      </c>
      <c r="K8" s="30">
        <v>14</v>
      </c>
      <c r="L8" s="30">
        <v>21</v>
      </c>
      <c r="M8" s="30">
        <v>22</v>
      </c>
      <c r="N8" s="30">
        <v>13</v>
      </c>
      <c r="O8" s="30">
        <v>19</v>
      </c>
      <c r="P8" s="63">
        <f>SUM(I8:O8)</f>
        <v>118</v>
      </c>
      <c r="Q8" s="63" t="s">
        <v>140</v>
      </c>
      <c r="R8" s="15"/>
    </row>
    <row r="9" spans="1:19" ht="18.75" customHeight="1">
      <c r="A9" s="63">
        <v>4</v>
      </c>
      <c r="B9" s="55">
        <v>610</v>
      </c>
      <c r="C9" s="42" t="s">
        <v>82</v>
      </c>
      <c r="D9" s="42" t="s">
        <v>83</v>
      </c>
      <c r="E9" s="42" t="s">
        <v>36</v>
      </c>
      <c r="F9" s="43">
        <v>10</v>
      </c>
      <c r="G9" s="50" t="s">
        <v>84</v>
      </c>
      <c r="H9" s="50" t="s">
        <v>85</v>
      </c>
      <c r="I9" s="31">
        <v>7</v>
      </c>
      <c r="J9" s="31">
        <v>20</v>
      </c>
      <c r="K9" s="31">
        <v>11</v>
      </c>
      <c r="L9" s="31">
        <v>23</v>
      </c>
      <c r="M9" s="31">
        <v>20</v>
      </c>
      <c r="N9" s="31">
        <v>11</v>
      </c>
      <c r="O9" s="31">
        <v>25</v>
      </c>
      <c r="P9" s="19">
        <f>SUM(I9:O9)</f>
        <v>117</v>
      </c>
      <c r="Q9" s="18"/>
      <c r="R9" s="15"/>
    </row>
    <row r="10" spans="1:19" ht="15.75" customHeight="1">
      <c r="A10" s="63">
        <v>5</v>
      </c>
      <c r="B10" s="55">
        <v>110</v>
      </c>
      <c r="C10" s="56" t="s">
        <v>102</v>
      </c>
      <c r="D10" s="56" t="s">
        <v>103</v>
      </c>
      <c r="E10" s="42" t="s">
        <v>104</v>
      </c>
      <c r="F10" s="43">
        <v>10</v>
      </c>
      <c r="G10" s="50" t="s">
        <v>105</v>
      </c>
      <c r="H10" s="50" t="s">
        <v>58</v>
      </c>
      <c r="I10" s="30">
        <v>19</v>
      </c>
      <c r="J10" s="30">
        <v>8</v>
      </c>
      <c r="K10" s="30">
        <v>22</v>
      </c>
      <c r="L10" s="30">
        <v>9</v>
      </c>
      <c r="M10" s="30">
        <v>27</v>
      </c>
      <c r="N10" s="30">
        <v>8</v>
      </c>
      <c r="O10" s="30">
        <v>17</v>
      </c>
      <c r="P10" s="63">
        <f>SUM(I10:O10)</f>
        <v>110</v>
      </c>
      <c r="Q10" s="63"/>
      <c r="R10" s="15"/>
    </row>
    <row r="11" spans="1:19" ht="15.75" customHeight="1">
      <c r="A11" s="63">
        <v>6</v>
      </c>
      <c r="B11" s="55">
        <v>810</v>
      </c>
      <c r="C11" s="50" t="s">
        <v>68</v>
      </c>
      <c r="D11" s="50" t="s">
        <v>55</v>
      </c>
      <c r="E11" s="42" t="s">
        <v>27</v>
      </c>
      <c r="F11" s="43">
        <v>10</v>
      </c>
      <c r="G11" s="50" t="s">
        <v>62</v>
      </c>
      <c r="H11" s="50" t="s">
        <v>63</v>
      </c>
      <c r="I11" s="30">
        <v>11</v>
      </c>
      <c r="J11" s="30">
        <v>14</v>
      </c>
      <c r="K11" s="30">
        <v>2</v>
      </c>
      <c r="L11" s="30">
        <v>22</v>
      </c>
      <c r="M11" s="30">
        <v>23</v>
      </c>
      <c r="N11" s="30">
        <v>14</v>
      </c>
      <c r="O11" s="30">
        <v>23</v>
      </c>
      <c r="P11" s="63">
        <f>SUM(I11:O11)</f>
        <v>109</v>
      </c>
      <c r="Q11" s="63"/>
      <c r="R11" s="15"/>
    </row>
    <row r="12" spans="1:19" ht="15.75" customHeight="1">
      <c r="A12" s="63">
        <v>7</v>
      </c>
      <c r="B12" s="55">
        <v>410</v>
      </c>
      <c r="C12" s="50" t="s">
        <v>97</v>
      </c>
      <c r="D12" s="50" t="s">
        <v>98</v>
      </c>
      <c r="E12" s="42" t="s">
        <v>99</v>
      </c>
      <c r="F12" s="43">
        <v>10</v>
      </c>
      <c r="G12" s="50" t="s">
        <v>100</v>
      </c>
      <c r="H12" s="50" t="s">
        <v>101</v>
      </c>
      <c r="I12" s="30">
        <v>11</v>
      </c>
      <c r="J12" s="30">
        <v>4</v>
      </c>
      <c r="K12" s="30">
        <v>13</v>
      </c>
      <c r="L12" s="30">
        <v>21</v>
      </c>
      <c r="M12" s="30">
        <v>27</v>
      </c>
      <c r="N12" s="30">
        <v>12</v>
      </c>
      <c r="O12" s="30">
        <v>18</v>
      </c>
      <c r="P12" s="19">
        <f>SUM(I12:O12)</f>
        <v>106</v>
      </c>
      <c r="Q12" s="18"/>
      <c r="R12" s="15"/>
    </row>
    <row r="13" spans="1:19" ht="15.75" customHeight="1">
      <c r="A13" s="63">
        <v>8</v>
      </c>
      <c r="B13" s="55">
        <v>510</v>
      </c>
      <c r="C13" s="42" t="s">
        <v>86</v>
      </c>
      <c r="D13" s="42" t="s">
        <v>87</v>
      </c>
      <c r="E13" s="42" t="s">
        <v>31</v>
      </c>
      <c r="F13" s="43">
        <v>10</v>
      </c>
      <c r="G13" s="50" t="s">
        <v>88</v>
      </c>
      <c r="H13" s="50" t="s">
        <v>89</v>
      </c>
      <c r="I13" s="31">
        <v>6</v>
      </c>
      <c r="J13" s="31">
        <v>15</v>
      </c>
      <c r="K13" s="31">
        <v>11</v>
      </c>
      <c r="L13" s="31">
        <v>17</v>
      </c>
      <c r="M13" s="31">
        <v>14</v>
      </c>
      <c r="N13" s="31">
        <v>12</v>
      </c>
      <c r="O13" s="31">
        <v>19</v>
      </c>
      <c r="P13" s="19">
        <f>SUM(I13:O13)</f>
        <v>94</v>
      </c>
      <c r="Q13" s="18"/>
      <c r="R13" s="36"/>
    </row>
    <row r="14" spans="1:19" ht="18.75" customHeight="1">
      <c r="A14" s="63">
        <v>9</v>
      </c>
      <c r="B14" s="55">
        <v>1110</v>
      </c>
      <c r="C14" s="57" t="s">
        <v>74</v>
      </c>
      <c r="D14" s="42" t="s">
        <v>75</v>
      </c>
      <c r="E14" s="42" t="s">
        <v>76</v>
      </c>
      <c r="F14" s="43">
        <v>10</v>
      </c>
      <c r="G14" s="50" t="s">
        <v>77</v>
      </c>
      <c r="H14" s="50" t="s">
        <v>137</v>
      </c>
      <c r="I14" s="51">
        <v>10</v>
      </c>
      <c r="J14" s="51">
        <v>11</v>
      </c>
      <c r="K14" s="51">
        <v>10</v>
      </c>
      <c r="L14" s="51">
        <v>9</v>
      </c>
      <c r="M14" s="51">
        <v>16</v>
      </c>
      <c r="N14" s="51">
        <v>6</v>
      </c>
      <c r="O14" s="51">
        <v>18</v>
      </c>
      <c r="P14" s="19">
        <f>SUM(I14:O14)</f>
        <v>80</v>
      </c>
      <c r="Q14" s="18"/>
      <c r="R14" s="36"/>
    </row>
    <row r="15" spans="1:19" ht="33" customHeight="1">
      <c r="A15" s="63">
        <v>10</v>
      </c>
      <c r="B15" s="60">
        <v>1010</v>
      </c>
      <c r="C15" s="50" t="s">
        <v>90</v>
      </c>
      <c r="D15" s="50" t="s">
        <v>91</v>
      </c>
      <c r="E15" s="42" t="s">
        <v>92</v>
      </c>
      <c r="F15" s="43">
        <v>10</v>
      </c>
      <c r="G15" s="61" t="s">
        <v>93</v>
      </c>
      <c r="H15" s="50" t="s">
        <v>94</v>
      </c>
      <c r="I15" s="31">
        <v>7</v>
      </c>
      <c r="J15" s="31">
        <v>8</v>
      </c>
      <c r="K15" s="31">
        <v>10</v>
      </c>
      <c r="L15" s="31">
        <v>17</v>
      </c>
      <c r="M15" s="31">
        <v>21</v>
      </c>
      <c r="N15" s="31">
        <v>8</v>
      </c>
      <c r="O15" s="31">
        <v>7</v>
      </c>
      <c r="P15" s="19">
        <f>SUM(I15:O15)</f>
        <v>78</v>
      </c>
      <c r="Q15" s="18"/>
      <c r="R15" s="36"/>
    </row>
    <row r="16" spans="1:19" ht="15.75" customHeight="1">
      <c r="A16" s="63">
        <v>11</v>
      </c>
      <c r="B16" s="55">
        <v>710</v>
      </c>
      <c r="C16" s="49" t="s">
        <v>59</v>
      </c>
      <c r="D16" s="49" t="s">
        <v>60</v>
      </c>
      <c r="E16" s="42" t="s">
        <v>61</v>
      </c>
      <c r="F16" s="43">
        <v>10</v>
      </c>
      <c r="G16" s="50" t="s">
        <v>62</v>
      </c>
      <c r="H16" s="50" t="s">
        <v>63</v>
      </c>
      <c r="I16" s="31"/>
      <c r="J16" s="31"/>
      <c r="K16" s="31"/>
      <c r="L16" s="31"/>
      <c r="M16" s="31"/>
      <c r="N16" s="31"/>
      <c r="O16" s="31"/>
      <c r="P16" s="19">
        <v>0</v>
      </c>
      <c r="Q16" s="18" t="s">
        <v>138</v>
      </c>
      <c r="R16" s="27"/>
    </row>
    <row r="17" spans="1:18">
      <c r="A17" s="63">
        <v>12</v>
      </c>
      <c r="B17" s="55">
        <v>1210</v>
      </c>
      <c r="C17" s="42" t="s">
        <v>69</v>
      </c>
      <c r="D17" s="42" t="s">
        <v>70</v>
      </c>
      <c r="E17" s="42" t="s">
        <v>71</v>
      </c>
      <c r="F17" s="43">
        <v>10</v>
      </c>
      <c r="G17" s="50" t="s">
        <v>72</v>
      </c>
      <c r="H17" s="50" t="s">
        <v>73</v>
      </c>
      <c r="I17" s="66"/>
      <c r="J17" s="66"/>
      <c r="K17" s="66"/>
      <c r="L17" s="66"/>
      <c r="M17" s="66"/>
      <c r="N17" s="66"/>
      <c r="O17" s="66"/>
      <c r="P17" s="66">
        <v>0</v>
      </c>
      <c r="Q17" s="66" t="s">
        <v>138</v>
      </c>
      <c r="R17" s="15"/>
    </row>
    <row r="18" spans="1:18">
      <c r="A18" s="39"/>
      <c r="B18" s="39"/>
      <c r="C18" s="52"/>
      <c r="D18" s="52"/>
      <c r="E18" s="46"/>
      <c r="F18" s="47"/>
      <c r="G18" s="48"/>
      <c r="H18" s="48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1:18">
      <c r="A19" s="39"/>
      <c r="B19" s="39"/>
      <c r="C19" s="52"/>
      <c r="D19" s="52"/>
      <c r="E19" s="46"/>
      <c r="F19" s="47"/>
      <c r="G19" s="48"/>
      <c r="H19" s="48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1:18">
      <c r="A20" s="39"/>
      <c r="B20" s="39"/>
      <c r="C20" s="52"/>
      <c r="D20" s="52"/>
      <c r="E20" s="46"/>
      <c r="F20" s="47"/>
      <c r="G20" s="48"/>
      <c r="H20" s="48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1:18">
      <c r="A21" s="15"/>
      <c r="B21" s="26"/>
      <c r="C21" s="15" t="s">
        <v>4</v>
      </c>
      <c r="D21" s="15"/>
      <c r="E21" s="15"/>
      <c r="F21" s="15"/>
      <c r="G21" s="77" t="s">
        <v>17</v>
      </c>
      <c r="H21" s="77"/>
      <c r="I21" s="33"/>
      <c r="J21" s="33"/>
      <c r="K21" s="33"/>
      <c r="L21" s="33"/>
      <c r="M21" s="33"/>
      <c r="N21" s="33"/>
      <c r="O21" s="33"/>
      <c r="P21" s="11"/>
      <c r="Q21" s="11"/>
      <c r="R21" s="15"/>
    </row>
    <row r="22" spans="1:18">
      <c r="A22" s="15"/>
      <c r="B22" s="26"/>
      <c r="C22" s="15" t="s">
        <v>13</v>
      </c>
      <c r="D22" s="15"/>
      <c r="E22" s="15"/>
      <c r="F22" s="15"/>
      <c r="G22" s="15"/>
      <c r="H22" s="15"/>
      <c r="I22" s="33"/>
      <c r="J22" s="33"/>
      <c r="K22" s="33"/>
      <c r="L22" s="33"/>
      <c r="M22" s="33"/>
      <c r="N22" s="33"/>
      <c r="O22" s="33"/>
      <c r="P22" s="11"/>
      <c r="Q22" s="11"/>
      <c r="R22" s="15"/>
    </row>
    <row r="23" spans="1:18">
      <c r="A23" s="15"/>
      <c r="B23" s="26"/>
      <c r="C23" s="15"/>
      <c r="D23" s="15"/>
      <c r="E23" s="15"/>
      <c r="F23" s="15"/>
      <c r="G23" s="77"/>
      <c r="H23" s="77"/>
      <c r="I23" s="33"/>
      <c r="J23" s="33"/>
      <c r="K23" s="33"/>
      <c r="L23" s="33"/>
      <c r="M23" s="33"/>
      <c r="N23" s="33"/>
      <c r="O23" s="33"/>
      <c r="P23" s="11"/>
      <c r="Q23" s="11"/>
      <c r="R23" s="15"/>
    </row>
    <row r="24" spans="1:18">
      <c r="A24" s="15"/>
      <c r="B24" s="26"/>
      <c r="C24" s="15"/>
      <c r="D24" s="15"/>
      <c r="E24" s="15"/>
      <c r="F24" s="15"/>
      <c r="G24" s="77"/>
      <c r="H24" s="77"/>
      <c r="I24" s="33"/>
      <c r="J24" s="33"/>
      <c r="K24" s="33"/>
      <c r="L24" s="33"/>
      <c r="M24" s="33"/>
      <c r="N24" s="33"/>
      <c r="O24" s="33"/>
      <c r="P24" s="11"/>
      <c r="Q24" s="11"/>
      <c r="R24" s="15"/>
    </row>
    <row r="25" spans="1:18">
      <c r="A25" s="15"/>
      <c r="B25" s="26"/>
      <c r="C25" s="15"/>
      <c r="D25" s="15"/>
      <c r="E25" s="15"/>
      <c r="F25" s="15"/>
      <c r="G25" s="77"/>
      <c r="H25" s="77"/>
      <c r="I25" s="33"/>
      <c r="J25" s="33"/>
      <c r="K25" s="33"/>
      <c r="L25" s="33"/>
      <c r="M25" s="33"/>
      <c r="N25" s="33"/>
      <c r="O25" s="33"/>
      <c r="P25" s="11"/>
      <c r="Q25" s="11"/>
      <c r="R25" s="15"/>
    </row>
    <row r="26" spans="1:18">
      <c r="A26" s="15"/>
      <c r="B26" s="26"/>
      <c r="C26" s="15"/>
      <c r="D26" s="15"/>
      <c r="E26" s="15"/>
      <c r="F26" s="15"/>
      <c r="G26" s="77"/>
      <c r="H26" s="77"/>
      <c r="I26" s="33"/>
      <c r="J26" s="33"/>
      <c r="K26" s="33"/>
      <c r="L26" s="33"/>
      <c r="M26" s="33"/>
      <c r="N26" s="33"/>
      <c r="O26" s="33"/>
      <c r="P26" s="11"/>
      <c r="Q26" s="11"/>
      <c r="R26" s="15"/>
    </row>
    <row r="27" spans="1:18">
      <c r="A27" s="15"/>
      <c r="B27" s="26"/>
      <c r="C27" s="15"/>
      <c r="D27" s="15"/>
      <c r="E27" s="15"/>
      <c r="F27" s="15"/>
      <c r="G27" s="77"/>
      <c r="H27" s="77"/>
      <c r="I27" s="33"/>
      <c r="J27" s="33"/>
      <c r="K27" s="33"/>
      <c r="L27" s="33"/>
      <c r="M27" s="33"/>
      <c r="N27" s="33"/>
      <c r="O27" s="33"/>
      <c r="P27" s="11"/>
      <c r="Q27" s="11"/>
      <c r="R27" s="15"/>
    </row>
    <row r="28" spans="1:18">
      <c r="A28" s="15"/>
      <c r="B28" s="26"/>
      <c r="C28" s="15"/>
      <c r="D28" s="15"/>
      <c r="E28" s="15"/>
      <c r="F28" s="15"/>
      <c r="G28" s="15"/>
      <c r="H28" s="15"/>
      <c r="I28" s="33"/>
      <c r="J28" s="33"/>
      <c r="K28" s="33"/>
      <c r="L28" s="33"/>
      <c r="M28" s="33"/>
      <c r="N28" s="33"/>
      <c r="O28" s="33"/>
      <c r="P28" s="11"/>
      <c r="Q28" s="11"/>
      <c r="R28" s="15"/>
    </row>
  </sheetData>
  <sortState ref="A6:S14">
    <sortCondition descending="1" ref="P6:P14"/>
  </sortState>
  <mergeCells count="24">
    <mergeCell ref="P4:P5"/>
    <mergeCell ref="Q4:Q5"/>
    <mergeCell ref="A3:F3"/>
    <mergeCell ref="A4:A5"/>
    <mergeCell ref="C4:C5"/>
    <mergeCell ref="D4:D5"/>
    <mergeCell ref="E4:E5"/>
    <mergeCell ref="F4:F5"/>
    <mergeCell ref="B4:B5"/>
    <mergeCell ref="I4:I5"/>
    <mergeCell ref="J4:J5"/>
    <mergeCell ref="K4:K5"/>
    <mergeCell ref="L4:L5"/>
    <mergeCell ref="M4:M5"/>
    <mergeCell ref="O4:O5"/>
    <mergeCell ref="N4:N5"/>
    <mergeCell ref="G4:G5"/>
    <mergeCell ref="H4:H5"/>
    <mergeCell ref="G27:H27"/>
    <mergeCell ref="G21:H21"/>
    <mergeCell ref="G23:H23"/>
    <mergeCell ref="G24:H24"/>
    <mergeCell ref="G25:H25"/>
    <mergeCell ref="G26:H26"/>
  </mergeCells>
  <pageMargins left="0.7" right="0.7" top="0.75" bottom="0.75" header="0.3" footer="0.3"/>
  <pageSetup paperSize="9" scale="7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="87" zoomScaleNormal="87" workbookViewId="0">
      <selection activeCell="A6" sqref="A6"/>
    </sheetView>
  </sheetViews>
  <sheetFormatPr defaultColWidth="9.140625" defaultRowHeight="15.75"/>
  <cols>
    <col min="1" max="1" width="4.85546875" style="10" customWidth="1"/>
    <col min="2" max="2" width="7.28515625" style="10" customWidth="1"/>
    <col min="3" max="3" width="13" style="10" customWidth="1"/>
    <col min="4" max="4" width="12.28515625" style="10" customWidth="1"/>
    <col min="5" max="5" width="17" style="10" customWidth="1"/>
    <col min="6" max="6" width="7.28515625" style="10" customWidth="1"/>
    <col min="7" max="7" width="63.140625" style="10" customWidth="1"/>
    <col min="8" max="8" width="24.28515625" style="10" customWidth="1"/>
    <col min="9" max="15" width="5.7109375" style="10" customWidth="1"/>
    <col min="16" max="16" width="8.28515625" style="10" customWidth="1"/>
    <col min="17" max="17" width="13" style="10" customWidth="1"/>
    <col min="18" max="16384" width="9.140625" style="10"/>
  </cols>
  <sheetData>
    <row r="1" spans="1:19" ht="18" customHeight="1">
      <c r="A1" s="20" t="s">
        <v>15</v>
      </c>
      <c r="B1" s="20"/>
      <c r="C1" s="20"/>
      <c r="D1" s="20"/>
      <c r="E1" s="20"/>
      <c r="F1" s="20"/>
      <c r="G1" s="20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8" customHeight="1">
      <c r="A2" s="11" t="s">
        <v>11</v>
      </c>
      <c r="B2" s="25"/>
      <c r="C2" s="11"/>
      <c r="D2" s="11"/>
      <c r="E2" s="11"/>
      <c r="F2" s="11"/>
      <c r="G2" s="11"/>
      <c r="H2" s="11"/>
      <c r="I2" s="34"/>
      <c r="J2" s="34"/>
      <c r="K2" s="34"/>
      <c r="L2" s="34"/>
      <c r="M2" s="34"/>
      <c r="N2" s="34"/>
      <c r="O2" s="34"/>
      <c r="P2" s="64"/>
      <c r="Q2" s="12"/>
      <c r="R2" s="12"/>
    </row>
    <row r="3" spans="1:19" ht="18" customHeight="1">
      <c r="A3" s="29" t="s">
        <v>16</v>
      </c>
      <c r="B3" s="29"/>
      <c r="C3" s="13"/>
      <c r="D3" s="13"/>
      <c r="E3" s="13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2"/>
      <c r="R3" s="12"/>
    </row>
    <row r="4" spans="1:19" ht="18" customHeight="1">
      <c r="A4" s="90" t="s">
        <v>0</v>
      </c>
      <c r="B4" s="91" t="s">
        <v>8</v>
      </c>
      <c r="C4" s="89" t="s">
        <v>5</v>
      </c>
      <c r="D4" s="89" t="s">
        <v>6</v>
      </c>
      <c r="E4" s="89" t="s">
        <v>7</v>
      </c>
      <c r="F4" s="90" t="s">
        <v>1</v>
      </c>
      <c r="G4" s="89" t="s">
        <v>2</v>
      </c>
      <c r="H4" s="89" t="s">
        <v>3</v>
      </c>
      <c r="I4" s="87">
        <v>1</v>
      </c>
      <c r="J4" s="87">
        <v>2</v>
      </c>
      <c r="K4" s="87">
        <v>3</v>
      </c>
      <c r="L4" s="87">
        <v>4</v>
      </c>
      <c r="M4" s="87">
        <v>5</v>
      </c>
      <c r="N4" s="87">
        <v>6</v>
      </c>
      <c r="O4" s="87">
        <v>7</v>
      </c>
      <c r="P4" s="89" t="s">
        <v>141</v>
      </c>
      <c r="Q4" s="89" t="s">
        <v>9</v>
      </c>
      <c r="R4" s="15"/>
    </row>
    <row r="5" spans="1:19" ht="43.5" customHeight="1">
      <c r="A5" s="90"/>
      <c r="B5" s="92"/>
      <c r="C5" s="89"/>
      <c r="D5" s="89"/>
      <c r="E5" s="89"/>
      <c r="F5" s="90"/>
      <c r="G5" s="89"/>
      <c r="H5" s="89"/>
      <c r="I5" s="88"/>
      <c r="J5" s="88"/>
      <c r="K5" s="88"/>
      <c r="L5" s="88"/>
      <c r="M5" s="88"/>
      <c r="N5" s="88"/>
      <c r="O5" s="88"/>
      <c r="P5" s="90"/>
      <c r="Q5" s="89"/>
      <c r="R5" s="15"/>
    </row>
    <row r="6" spans="1:19" ht="18" customHeight="1">
      <c r="A6" s="21">
        <v>1</v>
      </c>
      <c r="B6" s="55">
        <v>111</v>
      </c>
      <c r="C6" s="54" t="s">
        <v>123</v>
      </c>
      <c r="D6" s="54" t="s">
        <v>124</v>
      </c>
      <c r="E6" s="42" t="s">
        <v>125</v>
      </c>
      <c r="F6" s="43">
        <v>11</v>
      </c>
      <c r="G6" s="50" t="s">
        <v>126</v>
      </c>
      <c r="H6" s="50" t="s">
        <v>24</v>
      </c>
      <c r="I6" s="30">
        <v>35</v>
      </c>
      <c r="J6" s="30">
        <v>18</v>
      </c>
      <c r="K6" s="30">
        <v>31</v>
      </c>
      <c r="L6" s="30">
        <v>19</v>
      </c>
      <c r="M6" s="30">
        <v>25</v>
      </c>
      <c r="N6" s="30">
        <v>49</v>
      </c>
      <c r="O6" s="30">
        <v>45</v>
      </c>
      <c r="P6" s="30">
        <f>SUM(I6:O6)</f>
        <v>222</v>
      </c>
      <c r="Q6" s="66" t="s">
        <v>144</v>
      </c>
      <c r="R6" s="15"/>
    </row>
    <row r="7" spans="1:19" ht="21" customHeight="1">
      <c r="A7" s="21">
        <v>2</v>
      </c>
      <c r="B7" s="55">
        <v>211</v>
      </c>
      <c r="C7" s="42" t="s">
        <v>106</v>
      </c>
      <c r="D7" s="42" t="s">
        <v>107</v>
      </c>
      <c r="E7" s="42" t="s">
        <v>45</v>
      </c>
      <c r="F7" s="43">
        <v>11</v>
      </c>
      <c r="G7" s="50" t="s">
        <v>108</v>
      </c>
      <c r="H7" s="50" t="s">
        <v>89</v>
      </c>
      <c r="I7" s="30">
        <v>30</v>
      </c>
      <c r="J7" s="30">
        <v>10</v>
      </c>
      <c r="K7" s="30">
        <v>22</v>
      </c>
      <c r="L7" s="30">
        <v>17</v>
      </c>
      <c r="M7" s="30">
        <v>17</v>
      </c>
      <c r="N7" s="30">
        <v>47</v>
      </c>
      <c r="O7" s="30">
        <v>40</v>
      </c>
      <c r="P7" s="30">
        <f>SUM(I7:O7)</f>
        <v>183</v>
      </c>
      <c r="Q7" s="66" t="s">
        <v>145</v>
      </c>
      <c r="R7" s="15"/>
    </row>
    <row r="8" spans="1:19" ht="18" customHeight="1">
      <c r="A8" s="21">
        <v>3</v>
      </c>
      <c r="B8" s="55">
        <v>411</v>
      </c>
      <c r="C8" s="42" t="s">
        <v>132</v>
      </c>
      <c r="D8" s="42" t="s">
        <v>133</v>
      </c>
      <c r="E8" s="42" t="s">
        <v>134</v>
      </c>
      <c r="F8" s="43">
        <v>11</v>
      </c>
      <c r="G8" s="50" t="s">
        <v>88</v>
      </c>
      <c r="H8" s="50" t="s">
        <v>89</v>
      </c>
      <c r="I8" s="30">
        <v>33</v>
      </c>
      <c r="J8" s="30">
        <v>13</v>
      </c>
      <c r="K8" s="30">
        <v>22</v>
      </c>
      <c r="L8" s="30">
        <v>7</v>
      </c>
      <c r="M8" s="30">
        <v>16</v>
      </c>
      <c r="N8" s="30">
        <v>46</v>
      </c>
      <c r="O8" s="30">
        <v>45</v>
      </c>
      <c r="P8" s="30">
        <f>SUM(I8:O8)</f>
        <v>182</v>
      </c>
      <c r="Q8" s="66" t="s">
        <v>145</v>
      </c>
      <c r="R8" s="22"/>
    </row>
    <row r="9" spans="1:19" ht="18" customHeight="1">
      <c r="A9" s="21">
        <v>4</v>
      </c>
      <c r="B9" s="55">
        <v>311</v>
      </c>
      <c r="C9" s="42" t="s">
        <v>129</v>
      </c>
      <c r="D9" s="42" t="s">
        <v>87</v>
      </c>
      <c r="E9" s="42" t="s">
        <v>130</v>
      </c>
      <c r="F9" s="43">
        <v>11</v>
      </c>
      <c r="G9" s="50" t="s">
        <v>131</v>
      </c>
      <c r="H9" s="50" t="s">
        <v>89</v>
      </c>
      <c r="I9" s="30">
        <v>28</v>
      </c>
      <c r="J9" s="30">
        <v>11</v>
      </c>
      <c r="K9" s="30">
        <v>22</v>
      </c>
      <c r="L9" s="30">
        <v>9</v>
      </c>
      <c r="M9" s="30">
        <v>18</v>
      </c>
      <c r="N9" s="30">
        <v>44</v>
      </c>
      <c r="O9" s="30">
        <v>36</v>
      </c>
      <c r="P9" s="30">
        <f>SUM(I9:O9)</f>
        <v>168</v>
      </c>
      <c r="Q9" s="41"/>
      <c r="R9" s="23"/>
    </row>
    <row r="10" spans="1:19" ht="18" customHeight="1">
      <c r="A10" s="21">
        <v>5</v>
      </c>
      <c r="B10" s="55">
        <v>811</v>
      </c>
      <c r="C10" s="42" t="s">
        <v>109</v>
      </c>
      <c r="D10" s="42" t="s">
        <v>110</v>
      </c>
      <c r="E10" s="42" t="s">
        <v>111</v>
      </c>
      <c r="F10" s="43">
        <v>11</v>
      </c>
      <c r="G10" s="50" t="s">
        <v>112</v>
      </c>
      <c r="H10" s="50" t="s">
        <v>113</v>
      </c>
      <c r="I10" s="30">
        <v>19</v>
      </c>
      <c r="J10" s="30">
        <v>11</v>
      </c>
      <c r="K10" s="30">
        <v>11</v>
      </c>
      <c r="L10" s="30">
        <v>9</v>
      </c>
      <c r="M10" s="30">
        <v>11</v>
      </c>
      <c r="N10" s="30">
        <v>8</v>
      </c>
      <c r="O10" s="30">
        <v>24</v>
      </c>
      <c r="P10" s="30">
        <f>SUM(I10:O10)</f>
        <v>93</v>
      </c>
      <c r="Q10" s="41"/>
      <c r="R10" s="15"/>
    </row>
    <row r="11" spans="1:19" ht="18" customHeight="1">
      <c r="A11" s="21">
        <v>6</v>
      </c>
      <c r="B11" s="55">
        <v>511</v>
      </c>
      <c r="C11" s="42" t="s">
        <v>127</v>
      </c>
      <c r="D11" s="42" t="s">
        <v>128</v>
      </c>
      <c r="E11" s="42" t="s">
        <v>31</v>
      </c>
      <c r="F11" s="43">
        <v>11</v>
      </c>
      <c r="G11" s="50" t="s">
        <v>41</v>
      </c>
      <c r="H11" s="50" t="s">
        <v>42</v>
      </c>
      <c r="I11" s="30">
        <v>11</v>
      </c>
      <c r="J11" s="30">
        <v>11</v>
      </c>
      <c r="K11" s="30">
        <v>11</v>
      </c>
      <c r="L11" s="30">
        <v>6</v>
      </c>
      <c r="M11" s="30">
        <v>11</v>
      </c>
      <c r="N11" s="30">
        <v>13</v>
      </c>
      <c r="O11" s="30">
        <v>16</v>
      </c>
      <c r="P11" s="30">
        <f>SUM(I11:O11)</f>
        <v>79</v>
      </c>
      <c r="Q11" s="41"/>
      <c r="R11" s="15"/>
    </row>
    <row r="12" spans="1:19" ht="21.75" customHeight="1">
      <c r="A12" s="21">
        <v>7</v>
      </c>
      <c r="B12" s="55">
        <v>911</v>
      </c>
      <c r="C12" s="42" t="s">
        <v>118</v>
      </c>
      <c r="D12" s="42" t="s">
        <v>119</v>
      </c>
      <c r="E12" s="42" t="s">
        <v>120</v>
      </c>
      <c r="F12" s="43">
        <v>11</v>
      </c>
      <c r="G12" s="50" t="s">
        <v>112</v>
      </c>
      <c r="H12" s="50" t="s">
        <v>113</v>
      </c>
      <c r="I12" s="30">
        <v>11</v>
      </c>
      <c r="J12" s="30">
        <v>5</v>
      </c>
      <c r="K12" s="30">
        <v>10</v>
      </c>
      <c r="L12" s="30">
        <v>0</v>
      </c>
      <c r="M12" s="30">
        <v>5</v>
      </c>
      <c r="N12" s="30">
        <v>15</v>
      </c>
      <c r="O12" s="30">
        <v>27</v>
      </c>
      <c r="P12" s="30">
        <f>SUM(I12:O12)</f>
        <v>73</v>
      </c>
      <c r="Q12" s="41"/>
      <c r="R12" s="65"/>
    </row>
    <row r="13" spans="1:19" ht="18" customHeight="1">
      <c r="A13" s="21">
        <v>8</v>
      </c>
      <c r="B13" s="55">
        <v>611</v>
      </c>
      <c r="C13" s="42" t="s">
        <v>114</v>
      </c>
      <c r="D13" s="42" t="s">
        <v>115</v>
      </c>
      <c r="E13" s="42" t="s">
        <v>66</v>
      </c>
      <c r="F13" s="43">
        <v>11</v>
      </c>
      <c r="G13" s="50" t="s">
        <v>77</v>
      </c>
      <c r="H13" s="50" t="s">
        <v>137</v>
      </c>
      <c r="I13" s="30">
        <v>17</v>
      </c>
      <c r="J13" s="30">
        <v>8</v>
      </c>
      <c r="K13" s="30">
        <v>8</v>
      </c>
      <c r="L13" s="30">
        <v>0</v>
      </c>
      <c r="M13" s="30">
        <v>9</v>
      </c>
      <c r="N13" s="30">
        <v>14</v>
      </c>
      <c r="O13" s="30">
        <v>8</v>
      </c>
      <c r="P13" s="30">
        <f>SUM(I13:O13)</f>
        <v>64</v>
      </c>
      <c r="Q13" s="41"/>
      <c r="R13" s="37"/>
    </row>
    <row r="14" spans="1:19" ht="18" customHeight="1">
      <c r="A14" s="21">
        <v>9</v>
      </c>
      <c r="B14" s="55">
        <v>1011</v>
      </c>
      <c r="C14" s="42" t="s">
        <v>121</v>
      </c>
      <c r="D14" s="42" t="s">
        <v>79</v>
      </c>
      <c r="E14" s="42" t="s">
        <v>122</v>
      </c>
      <c r="F14" s="43">
        <v>11</v>
      </c>
      <c r="G14" s="50" t="s">
        <v>112</v>
      </c>
      <c r="H14" s="50" t="s">
        <v>113</v>
      </c>
      <c r="I14" s="66">
        <v>10</v>
      </c>
      <c r="J14" s="66">
        <v>8</v>
      </c>
      <c r="K14" s="66">
        <v>14</v>
      </c>
      <c r="L14" s="66">
        <v>6</v>
      </c>
      <c r="M14" s="66">
        <v>7</v>
      </c>
      <c r="N14" s="66">
        <v>7</v>
      </c>
      <c r="O14" s="66">
        <v>8</v>
      </c>
      <c r="P14" s="66">
        <f>SUM(I14:O14)</f>
        <v>60</v>
      </c>
      <c r="Q14" s="41"/>
      <c r="R14" s="15"/>
    </row>
    <row r="15" spans="1:19" ht="16.5" customHeight="1">
      <c r="A15" s="21">
        <v>10</v>
      </c>
      <c r="B15" s="55">
        <v>711</v>
      </c>
      <c r="C15" s="42" t="s">
        <v>116</v>
      </c>
      <c r="D15" s="42" t="s">
        <v>117</v>
      </c>
      <c r="E15" s="42" t="s">
        <v>135</v>
      </c>
      <c r="F15" s="43">
        <v>11</v>
      </c>
      <c r="G15" s="50" t="s">
        <v>77</v>
      </c>
      <c r="H15" s="50" t="s">
        <v>137</v>
      </c>
      <c r="I15" s="30">
        <v>7</v>
      </c>
      <c r="J15" s="30">
        <v>7</v>
      </c>
      <c r="K15" s="30">
        <v>3</v>
      </c>
      <c r="L15" s="30">
        <v>1</v>
      </c>
      <c r="M15" s="30">
        <v>13</v>
      </c>
      <c r="N15" s="30">
        <v>5</v>
      </c>
      <c r="O15" s="30">
        <v>12</v>
      </c>
      <c r="P15" s="30">
        <f>SUM(I15:O15)</f>
        <v>48</v>
      </c>
      <c r="Q15" s="41"/>
      <c r="R15" s="64"/>
      <c r="S15" s="16"/>
    </row>
    <row r="16" spans="1:19">
      <c r="A16" s="15"/>
      <c r="B16" s="26"/>
      <c r="C16" s="15"/>
      <c r="D16" s="15"/>
      <c r="E16" s="15"/>
      <c r="F16" s="15"/>
      <c r="G16" s="15"/>
      <c r="H16" s="15"/>
      <c r="I16" s="33"/>
      <c r="J16" s="33"/>
      <c r="K16" s="33"/>
      <c r="L16" s="33"/>
      <c r="M16" s="33"/>
      <c r="N16" s="33"/>
      <c r="O16" s="33"/>
      <c r="P16" s="65"/>
      <c r="Q16" s="11"/>
      <c r="R16" s="15"/>
    </row>
    <row r="17" spans="1:18">
      <c r="A17" s="15"/>
      <c r="B17" s="26"/>
      <c r="C17" s="36"/>
      <c r="D17" s="36"/>
      <c r="E17" s="36"/>
      <c r="F17" s="36"/>
      <c r="G17" s="77"/>
      <c r="H17" s="77"/>
      <c r="I17" s="33"/>
      <c r="J17" s="33"/>
      <c r="K17" s="33"/>
      <c r="L17" s="33"/>
      <c r="M17" s="33"/>
      <c r="N17" s="33"/>
      <c r="O17" s="33"/>
      <c r="P17" s="65"/>
      <c r="Q17" s="11"/>
      <c r="R17" s="15"/>
    </row>
    <row r="18" spans="1:18">
      <c r="A18" s="15"/>
      <c r="B18" s="26"/>
      <c r="C18" s="15"/>
      <c r="D18" s="15"/>
      <c r="E18" s="15"/>
      <c r="F18" s="15"/>
      <c r="G18" s="77"/>
      <c r="H18" s="77"/>
      <c r="I18" s="33"/>
      <c r="J18" s="33"/>
      <c r="K18" s="33"/>
      <c r="L18" s="33"/>
      <c r="M18" s="33"/>
      <c r="N18" s="33"/>
      <c r="O18" s="33"/>
      <c r="P18" s="65"/>
      <c r="Q18" s="11"/>
      <c r="R18" s="15"/>
    </row>
    <row r="19" spans="1:18">
      <c r="A19" s="15"/>
      <c r="B19" s="26"/>
      <c r="C19" s="35" t="s">
        <v>4</v>
      </c>
      <c r="D19" s="35"/>
      <c r="E19" s="35"/>
      <c r="F19" s="35"/>
      <c r="G19" s="68" t="s">
        <v>14</v>
      </c>
      <c r="H19" s="68"/>
      <c r="I19" s="33"/>
      <c r="J19" s="33"/>
      <c r="K19" s="33"/>
      <c r="L19" s="33"/>
      <c r="M19" s="33"/>
      <c r="N19" s="33"/>
      <c r="O19" s="33"/>
      <c r="P19" s="65"/>
      <c r="Q19" s="11"/>
      <c r="R19" s="15"/>
    </row>
    <row r="20" spans="1:18">
      <c r="A20" s="15"/>
      <c r="B20" s="26"/>
      <c r="C20" s="35" t="s">
        <v>13</v>
      </c>
      <c r="D20" s="35"/>
      <c r="E20" s="35"/>
      <c r="F20" s="35"/>
      <c r="G20" s="35"/>
      <c r="H20" s="35"/>
      <c r="I20" s="33"/>
      <c r="J20" s="33"/>
      <c r="K20" s="33"/>
      <c r="L20" s="33"/>
      <c r="M20" s="33"/>
      <c r="N20" s="33"/>
      <c r="O20" s="33"/>
      <c r="P20" s="65"/>
      <c r="Q20" s="11"/>
      <c r="R20" s="15"/>
    </row>
    <row r="21" spans="1:18">
      <c r="A21" s="15"/>
      <c r="B21" s="26"/>
      <c r="C21" s="15"/>
      <c r="D21" s="15"/>
      <c r="E21" s="15"/>
      <c r="F21" s="15"/>
      <c r="G21" s="15"/>
      <c r="H21" s="15"/>
      <c r="I21" s="33"/>
      <c r="J21" s="33"/>
      <c r="K21" s="33"/>
      <c r="L21" s="33"/>
      <c r="M21" s="33"/>
      <c r="N21" s="33"/>
      <c r="O21" s="33"/>
      <c r="P21" s="65"/>
      <c r="Q21" s="11"/>
      <c r="R21" s="15"/>
    </row>
  </sheetData>
  <mergeCells count="20">
    <mergeCell ref="G17:H17"/>
    <mergeCell ref="G18:H18"/>
    <mergeCell ref="G19:H19"/>
    <mergeCell ref="A4:A5"/>
    <mergeCell ref="C4:C5"/>
    <mergeCell ref="D4:D5"/>
    <mergeCell ref="E4:E5"/>
    <mergeCell ref="F4:F5"/>
    <mergeCell ref="B4:B5"/>
    <mergeCell ref="I4:I5"/>
    <mergeCell ref="G4:G5"/>
    <mergeCell ref="H4:H5"/>
    <mergeCell ref="P4:P5"/>
    <mergeCell ref="Q4:Q5"/>
    <mergeCell ref="N4:N5"/>
    <mergeCell ref="O4:O5"/>
    <mergeCell ref="M4:M5"/>
    <mergeCell ref="L4:L5"/>
    <mergeCell ref="K4:K5"/>
    <mergeCell ref="J4:J5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</vt:lpstr>
      <vt:lpstr>10 кл</vt:lpstr>
      <vt:lpstr>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2019-02-16T04:59:51Z</dcterms:modified>
</cp:coreProperties>
</file>