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9кл" sheetId="1" r:id="rId1"/>
    <sheet name="10кл" sheetId="2" r:id="rId2"/>
    <sheet name="11кл" sheetId="3" r:id="rId3"/>
  </sheets>
  <calcPr calcId="125725"/>
</workbook>
</file>

<file path=xl/calcChain.xml><?xml version="1.0" encoding="utf-8"?>
<calcChain xmlns="http://schemas.openxmlformats.org/spreadsheetml/2006/main">
  <c r="L9" i="2"/>
  <c r="L15" i="3"/>
  <c r="L12"/>
  <c r="L11"/>
  <c r="L9"/>
  <c r="L14"/>
  <c r="L16"/>
  <c r="L8"/>
  <c r="L7"/>
  <c r="L10"/>
  <c r="L13"/>
  <c r="L7" i="2"/>
  <c r="L13"/>
  <c r="L8"/>
  <c r="L10"/>
  <c r="L12"/>
  <c r="L14"/>
  <c r="L15"/>
  <c r="L11"/>
  <c r="L14" i="1"/>
  <c r="L15"/>
  <c r="L16"/>
  <c r="L11"/>
  <c r="L12"/>
  <c r="L17"/>
  <c r="L8"/>
  <c r="L7"/>
  <c r="L10"/>
  <c r="L13"/>
  <c r="L9"/>
</calcChain>
</file>

<file path=xl/sharedStrings.xml><?xml version="1.0" encoding="utf-8"?>
<sst xmlns="http://schemas.openxmlformats.org/spreadsheetml/2006/main" count="274" uniqueCount="184">
  <si>
    <t xml:space="preserve"> </t>
  </si>
  <si>
    <t>№</t>
  </si>
  <si>
    <t>фамилия</t>
  </si>
  <si>
    <t>имя</t>
  </si>
  <si>
    <t>отчество</t>
  </si>
  <si>
    <t>класс</t>
  </si>
  <si>
    <t>ОУ</t>
  </si>
  <si>
    <t>район\город</t>
  </si>
  <si>
    <t>шифр</t>
  </si>
  <si>
    <t>теоретический тур</t>
  </si>
  <si>
    <t>эксперимент</t>
  </si>
  <si>
    <t>сумма баллов</t>
  </si>
  <si>
    <t>рейтинг</t>
  </si>
  <si>
    <t>тип диплома</t>
  </si>
  <si>
    <t>Анастасия</t>
  </si>
  <si>
    <t>Екатерина</t>
  </si>
  <si>
    <t>Залесовский</t>
  </si>
  <si>
    <t>Дарья</t>
  </si>
  <si>
    <t>Оксана</t>
  </si>
  <si>
    <t>г.Бийск</t>
  </si>
  <si>
    <t>Михаил</t>
  </si>
  <si>
    <t xml:space="preserve">Змеиногорский </t>
  </si>
  <si>
    <t>Алина</t>
  </si>
  <si>
    <t>Мария</t>
  </si>
  <si>
    <t xml:space="preserve">Киверин </t>
  </si>
  <si>
    <t>МКОУ «Усть-Ишинская СОШ»</t>
  </si>
  <si>
    <t xml:space="preserve">Красногорский </t>
  </si>
  <si>
    <t>Ольга</t>
  </si>
  <si>
    <t>МБОУ «Саввушинская СОШ»</t>
  </si>
  <si>
    <t xml:space="preserve">Кытмановский </t>
  </si>
  <si>
    <t xml:space="preserve">Председатель жюри: </t>
  </si>
  <si>
    <t>Члены жюри:</t>
  </si>
  <si>
    <t>Анна</t>
  </si>
  <si>
    <t>Курьинский</t>
  </si>
  <si>
    <r>
      <rPr>
        <b/>
        <sz val="16"/>
        <color theme="1"/>
        <rFont val="Times New Roman"/>
        <family val="1"/>
        <charset val="204"/>
      </rPr>
      <t>Результаты</t>
    </r>
    <r>
      <rPr>
        <b/>
        <sz val="14"/>
        <color theme="1"/>
        <rFont val="Times New Roman"/>
        <family val="1"/>
        <charset val="204"/>
      </rPr>
      <t xml:space="preserve">  регионального этапа Всероссийской олимпиады школьников 2015 г.  </t>
    </r>
    <r>
      <rPr>
        <b/>
        <sz val="16"/>
        <color theme="1"/>
        <rFont val="Times New Roman"/>
        <family val="1"/>
        <charset val="204"/>
      </rPr>
      <t>по биологии 9 класс</t>
    </r>
  </si>
  <si>
    <t>дата проведения:28, 29 января 2015г.</t>
  </si>
  <si>
    <r>
      <rPr>
        <b/>
        <sz val="16"/>
        <color theme="1"/>
        <rFont val="Times New Roman"/>
        <family val="1"/>
        <charset val="204"/>
      </rPr>
      <t>Результаты</t>
    </r>
    <r>
      <rPr>
        <b/>
        <sz val="14"/>
        <color theme="1"/>
        <rFont val="Times New Roman"/>
        <family val="1"/>
        <charset val="204"/>
      </rPr>
      <t xml:space="preserve">  регионального этапа Всероссийской олимпиады школьников 2015г.  </t>
    </r>
    <r>
      <rPr>
        <b/>
        <sz val="16"/>
        <color theme="1"/>
        <rFont val="Times New Roman"/>
        <family val="1"/>
        <charset val="204"/>
      </rPr>
      <t>по биологии 10 класс</t>
    </r>
  </si>
  <si>
    <r>
      <rPr>
        <b/>
        <sz val="16"/>
        <color theme="1"/>
        <rFont val="Times New Roman"/>
        <family val="1"/>
        <charset val="204"/>
      </rPr>
      <t>Результаты</t>
    </r>
    <r>
      <rPr>
        <b/>
        <sz val="14"/>
        <color theme="1"/>
        <rFont val="Times New Roman"/>
        <family val="1"/>
        <charset val="204"/>
      </rPr>
      <t xml:space="preserve">  регионального этапа Всероссийской олимпиады школьников 2015г.  </t>
    </r>
    <r>
      <rPr>
        <b/>
        <sz val="16"/>
        <color theme="1"/>
        <rFont val="Times New Roman"/>
        <family val="1"/>
        <charset val="204"/>
      </rPr>
      <t>по биологии 11 класс</t>
    </r>
  </si>
  <si>
    <t>Больнова</t>
  </si>
  <si>
    <t>Алена</t>
  </si>
  <si>
    <t>Романчук</t>
  </si>
  <si>
    <t>Чернова</t>
  </si>
  <si>
    <t>Карина</t>
  </si>
  <si>
    <t>Васина</t>
  </si>
  <si>
    <t xml:space="preserve">Ходачинская </t>
  </si>
  <si>
    <t>Валерия</t>
  </si>
  <si>
    <t>Науменко</t>
  </si>
  <si>
    <t xml:space="preserve">Ольшевская </t>
  </si>
  <si>
    <t>Врублевская</t>
  </si>
  <si>
    <t>Ирина</t>
  </si>
  <si>
    <t>Конушкина</t>
  </si>
  <si>
    <t>Елизавета</t>
  </si>
  <si>
    <t>Зажигаева</t>
  </si>
  <si>
    <t>Тамара</t>
  </si>
  <si>
    <t>МБОУ "Кадетская школа"</t>
  </si>
  <si>
    <t>МКОУ "Усть-Ишимская СОШ"</t>
  </si>
  <si>
    <t>Красногорский</t>
  </si>
  <si>
    <t>Суетский</t>
  </si>
  <si>
    <t xml:space="preserve">Волчихинский </t>
  </si>
  <si>
    <t>МКОУ "Волчихинская СОШ №2"</t>
  </si>
  <si>
    <t>МБОУ "Червовская СОШ"</t>
  </si>
  <si>
    <t>МБОУ "Гимназия №11</t>
  </si>
  <si>
    <t>МБОУ "СОШ №8"</t>
  </si>
  <si>
    <t>МБОУ "Верх-Суетская СОШ"</t>
  </si>
  <si>
    <t>МКОУ "Черемушкинская СОШ"</t>
  </si>
  <si>
    <t xml:space="preserve">Жирнова </t>
  </si>
  <si>
    <t>Ольга*</t>
  </si>
  <si>
    <t>Станислав*</t>
  </si>
  <si>
    <t>Смольников</t>
  </si>
  <si>
    <t>Дмитрий</t>
  </si>
  <si>
    <t>Петрова</t>
  </si>
  <si>
    <t>Полина</t>
  </si>
  <si>
    <t>Капустин</t>
  </si>
  <si>
    <t>Максим</t>
  </si>
  <si>
    <t>Ручьев</t>
  </si>
  <si>
    <t>Вадим</t>
  </si>
  <si>
    <t>Кижевяткина</t>
  </si>
  <si>
    <t>Любовь</t>
  </si>
  <si>
    <t>Феллер</t>
  </si>
  <si>
    <t>Олег</t>
  </si>
  <si>
    <t>Орлова</t>
  </si>
  <si>
    <t>Тарасов</t>
  </si>
  <si>
    <t>Валентин</t>
  </si>
  <si>
    <t>Волчихинский</t>
  </si>
  <si>
    <t>Курьинский район</t>
  </si>
  <si>
    <t>Залесовский район</t>
  </si>
  <si>
    <t>Суетский район</t>
  </si>
  <si>
    <t>Кытмановский</t>
  </si>
  <si>
    <t>МБОУ "СОШ №3"</t>
  </si>
  <si>
    <t>МКОУ "Волчихинская СОШ №1</t>
  </si>
  <si>
    <t>МБОУ "СОШ №25"</t>
  </si>
  <si>
    <t>МКОУ "Краснознаменская СОШ"</t>
  </si>
  <si>
    <t>МКОУ "Александровская СОШ"</t>
  </si>
  <si>
    <t>МБОУ "Семено-Красиловская СОШ"</t>
  </si>
  <si>
    <t>Пильц</t>
  </si>
  <si>
    <t>Колпакова</t>
  </si>
  <si>
    <t>Константинова</t>
  </si>
  <si>
    <t>Леоника</t>
  </si>
  <si>
    <t>Пасынкова</t>
  </si>
  <si>
    <t>Арина</t>
  </si>
  <si>
    <t>Юдин</t>
  </si>
  <si>
    <t>Евгений</t>
  </si>
  <si>
    <t xml:space="preserve">Меркулова </t>
  </si>
  <si>
    <t>Коцубенко</t>
  </si>
  <si>
    <t>Круподерова</t>
  </si>
  <si>
    <t>Инна</t>
  </si>
  <si>
    <t>Мозговых</t>
  </si>
  <si>
    <t>Окорокова</t>
  </si>
  <si>
    <t>Топчихинский</t>
  </si>
  <si>
    <t>г. Славгород</t>
  </si>
  <si>
    <t>Первомайский</t>
  </si>
  <si>
    <t>МБОУ "СОШ №1"</t>
  </si>
  <si>
    <t>МКОУ "Колыванская СОШ"</t>
  </si>
  <si>
    <t>МБОУ "Гимназия №11"</t>
  </si>
  <si>
    <t>МБОУ "Победимская СОШ"</t>
  </si>
  <si>
    <t>МБОУ "Лицей №17"</t>
  </si>
  <si>
    <t>МБОУ "Санниковская СОШ"</t>
  </si>
  <si>
    <t>Сергеевна</t>
  </si>
  <si>
    <t>МБОУ «Гимназия №42»</t>
  </si>
  <si>
    <t>г.Барнаул</t>
  </si>
  <si>
    <t>Дария</t>
  </si>
  <si>
    <t>Алексеевна</t>
  </si>
  <si>
    <t>Бекетова *</t>
  </si>
  <si>
    <t>Усольцева *</t>
  </si>
  <si>
    <t>МБОУ «СОШ №17»</t>
  </si>
  <si>
    <t>КГБОУ «Бийский лицей-интернат Алтайского края»</t>
  </si>
  <si>
    <t>КГБОУ "Бийский лицей-интернат Алтайского края»</t>
  </si>
  <si>
    <t>Викторовна</t>
  </si>
  <si>
    <t>Андреевна</t>
  </si>
  <si>
    <t>Александровна</t>
  </si>
  <si>
    <t>Константиновна</t>
  </si>
  <si>
    <t>Игоревна</t>
  </si>
  <si>
    <t>неявка</t>
  </si>
  <si>
    <t>Максимович</t>
  </si>
  <si>
    <t>Романович</t>
  </si>
  <si>
    <t>Ворошин</t>
  </si>
  <si>
    <t>Сергеевич</t>
  </si>
  <si>
    <t>Владимировна</t>
  </si>
  <si>
    <t>Евгеньевна</t>
  </si>
  <si>
    <t>Анатольевна</t>
  </si>
  <si>
    <t>Михайлов</t>
  </si>
  <si>
    <t>Есения</t>
  </si>
  <si>
    <t>Геннадьевна</t>
  </si>
  <si>
    <t>Юрьевна</t>
  </si>
  <si>
    <t>Лахина</t>
  </si>
  <si>
    <t>Константин</t>
  </si>
  <si>
    <t>Наталия</t>
  </si>
  <si>
    <t>Владилена</t>
  </si>
  <si>
    <t>Б-11-1</t>
  </si>
  <si>
    <t>Б-11-9</t>
  </si>
  <si>
    <t>Б-11-6</t>
  </si>
  <si>
    <t>Б-11-2</t>
  </si>
  <si>
    <t>Б-11-8</t>
  </si>
  <si>
    <t>Б-11-5</t>
  </si>
  <si>
    <t>Б-11-10</t>
  </si>
  <si>
    <t>Б-11-7</t>
  </si>
  <si>
    <t>Б-11-3</t>
  </si>
  <si>
    <t>Б-11-4</t>
  </si>
  <si>
    <t>Б-10-5</t>
  </si>
  <si>
    <t>Б-10-4</t>
  </si>
  <si>
    <t>Б-10-1</t>
  </si>
  <si>
    <t>Б-10-3</t>
  </si>
  <si>
    <t>Б-10-6</t>
  </si>
  <si>
    <t>Б-10-8</t>
  </si>
  <si>
    <t>Б-10-9</t>
  </si>
  <si>
    <t>Б-10-7</t>
  </si>
  <si>
    <t>Б-10-2</t>
  </si>
  <si>
    <t>Б-9-5</t>
  </si>
  <si>
    <t>Б-9-9</t>
  </si>
  <si>
    <t>Б-9-4</t>
  </si>
  <si>
    <t>Б-9-10</t>
  </si>
  <si>
    <t>Б-9-1</t>
  </si>
  <si>
    <t>Б-9-11</t>
  </si>
  <si>
    <t>Б-9-6</t>
  </si>
  <si>
    <t>Б-9-8</t>
  </si>
  <si>
    <t>Б-9-7</t>
  </si>
  <si>
    <t>Б-9-2</t>
  </si>
  <si>
    <t>Б-9-3</t>
  </si>
  <si>
    <t>__________________/И.Н.Томилова</t>
  </si>
  <si>
    <t>__________________/Е.В. Шапетько</t>
  </si>
  <si>
    <t>__________________/И.Д.Бородулина</t>
  </si>
  <si>
    <t>__________________/Н.А.Усик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</si>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</sst>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/>
    <xf numFmtId="164" fontId="6" fillId="0" borderId="1" xfId="0" applyNumberFormat="1" applyFont="1" applyBorder="1" applyAlignment="1">
      <alignment vertical="top"/>
    </xf>
    <xf numFmtId="164" fontId="6" fillId="0" borderId="1" xfId="0" applyNumberFormat="1" applyFont="1" applyBorder="1" applyAlignment="1"/>
    <xf numFmtId="0" fontId="6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G8" sqref="G8"/>
    </sheetView>
  </sheetViews>
  <sheetFormatPr defaultRowHeight="15"/>
  <cols>
    <col min="1" max="1" width="3.7109375" style="2" customWidth="1"/>
    <col min="2" max="2" width="14.140625" style="2" customWidth="1"/>
    <col min="3" max="3" width="16.42578125" style="2" customWidth="1"/>
    <col min="4" max="4" width="15.85546875" style="2" customWidth="1"/>
    <col min="5" max="5" width="6" style="2" customWidth="1"/>
    <col min="6" max="6" width="54.42578125" style="2" customWidth="1"/>
    <col min="7" max="7" width="18.5703125" style="2" customWidth="1"/>
    <col min="8" max="8" width="8.42578125" style="2" customWidth="1"/>
    <col min="9" max="9" width="7.5703125" style="2" customWidth="1"/>
    <col min="10" max="10" width="10.28515625" style="2" customWidth="1"/>
    <col min="11" max="11" width="7.42578125" style="2" customWidth="1"/>
    <col min="12" max="12" width="7.7109375" style="2" customWidth="1"/>
    <col min="13" max="13" width="8.28515625" style="2" customWidth="1"/>
    <col min="14" max="14" width="14" style="2" customWidth="1"/>
    <col min="15" max="16384" width="9.140625" style="2"/>
  </cols>
  <sheetData>
    <row r="1" spans="1:16" ht="20.25">
      <c r="A1" s="46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24"/>
      <c r="M1" s="24"/>
      <c r="N1" s="24"/>
    </row>
    <row r="2" spans="1:16">
      <c r="A2" s="24"/>
      <c r="B2" s="24"/>
      <c r="C2" s="24"/>
      <c r="D2" s="24"/>
      <c r="E2" s="24"/>
      <c r="F2" s="24" t="s">
        <v>0</v>
      </c>
      <c r="G2" s="24"/>
      <c r="H2" s="36"/>
      <c r="I2" s="24"/>
      <c r="J2" s="24"/>
      <c r="K2" s="24"/>
      <c r="L2" s="24"/>
      <c r="M2" s="24"/>
      <c r="N2" s="24"/>
    </row>
    <row r="3" spans="1:16">
      <c r="A3" s="49" t="s">
        <v>35</v>
      </c>
      <c r="B3" s="49"/>
      <c r="C3" s="49"/>
      <c r="D3" s="24"/>
      <c r="E3" s="24"/>
      <c r="F3" s="24"/>
      <c r="G3" s="24"/>
      <c r="H3" s="36"/>
      <c r="I3" s="24"/>
      <c r="J3" s="24"/>
      <c r="K3" s="24"/>
      <c r="L3" s="24"/>
      <c r="M3" s="24"/>
      <c r="N3" s="24"/>
    </row>
    <row r="4" spans="1:16">
      <c r="A4" s="24"/>
      <c r="B4" s="24"/>
      <c r="C4" s="24"/>
      <c r="D4" s="24"/>
      <c r="E4" s="24"/>
      <c r="F4" s="24"/>
      <c r="G4" s="24"/>
      <c r="H4" s="36"/>
      <c r="I4" s="24"/>
      <c r="J4" s="24"/>
      <c r="K4" s="24"/>
      <c r="L4" s="24"/>
      <c r="M4" s="24"/>
      <c r="N4" s="24"/>
    </row>
    <row r="5" spans="1:16" ht="15" customHeight="1">
      <c r="A5" s="49" t="s">
        <v>1</v>
      </c>
      <c r="B5" s="49" t="s">
        <v>2</v>
      </c>
      <c r="C5" s="49" t="s">
        <v>3</v>
      </c>
      <c r="D5" s="49" t="s">
        <v>4</v>
      </c>
      <c r="E5" s="49" t="s">
        <v>5</v>
      </c>
      <c r="F5" s="49" t="s">
        <v>6</v>
      </c>
      <c r="G5" s="50" t="s">
        <v>7</v>
      </c>
      <c r="H5" s="53"/>
      <c r="I5" s="49" t="s">
        <v>8</v>
      </c>
      <c r="J5" s="50" t="s">
        <v>9</v>
      </c>
      <c r="K5" s="50" t="s">
        <v>10</v>
      </c>
      <c r="L5" s="50" t="s">
        <v>11</v>
      </c>
      <c r="M5" s="50" t="s">
        <v>12</v>
      </c>
      <c r="N5" s="50" t="s">
        <v>13</v>
      </c>
      <c r="O5" s="3"/>
      <c r="P5" s="3"/>
    </row>
    <row r="6" spans="1:16">
      <c r="A6" s="49"/>
      <c r="B6" s="49"/>
      <c r="C6" s="49"/>
      <c r="D6" s="49"/>
      <c r="E6" s="49"/>
      <c r="F6" s="49"/>
      <c r="G6" s="50"/>
      <c r="H6" s="54"/>
      <c r="I6" s="49"/>
      <c r="J6" s="50"/>
      <c r="K6" s="50"/>
      <c r="L6" s="50"/>
      <c r="M6" s="50"/>
      <c r="N6" s="50"/>
      <c r="O6" s="3"/>
      <c r="P6" s="3"/>
    </row>
    <row r="7" spans="1:16" ht="17.100000000000001" customHeight="1">
      <c r="A7" s="14">
        <v>1</v>
      </c>
      <c r="B7" s="33" t="s">
        <v>48</v>
      </c>
      <c r="C7" s="33" t="s">
        <v>49</v>
      </c>
      <c r="D7" s="34" t="s">
        <v>117</v>
      </c>
      <c r="E7" s="17">
        <v>9</v>
      </c>
      <c r="F7" s="33" t="s">
        <v>125</v>
      </c>
      <c r="G7" s="33"/>
      <c r="H7" s="40" t="s">
        <v>175</v>
      </c>
      <c r="I7" s="18">
        <v>909</v>
      </c>
      <c r="J7" s="42">
        <v>75.5</v>
      </c>
      <c r="K7" s="42">
        <v>31</v>
      </c>
      <c r="L7" s="41">
        <f>SUM(J7:K7)</f>
        <v>106.5</v>
      </c>
      <c r="M7" s="42">
        <v>1</v>
      </c>
      <c r="N7" s="30" t="s">
        <v>182</v>
      </c>
      <c r="O7" s="3"/>
      <c r="P7" s="3"/>
    </row>
    <row r="8" spans="1:16" ht="17.100000000000001" customHeight="1">
      <c r="A8" s="14">
        <v>2</v>
      </c>
      <c r="B8" s="33" t="s">
        <v>47</v>
      </c>
      <c r="C8" s="33" t="s">
        <v>27</v>
      </c>
      <c r="D8" s="34" t="s">
        <v>130</v>
      </c>
      <c r="E8" s="17">
        <v>9</v>
      </c>
      <c r="F8" s="33" t="s">
        <v>125</v>
      </c>
      <c r="G8" s="33"/>
      <c r="H8" s="40" t="s">
        <v>174</v>
      </c>
      <c r="I8" s="18">
        <v>908</v>
      </c>
      <c r="J8" s="41">
        <v>63.5</v>
      </c>
      <c r="K8" s="41">
        <v>40.5</v>
      </c>
      <c r="L8" s="41">
        <f>SUM(J8:K8)</f>
        <v>104</v>
      </c>
      <c r="M8" s="41">
        <v>2</v>
      </c>
      <c r="N8" s="16" t="s">
        <v>183</v>
      </c>
      <c r="O8" s="3"/>
      <c r="P8" s="3"/>
    </row>
    <row r="9" spans="1:16" ht="17.100000000000001" customHeight="1">
      <c r="A9" s="14">
        <v>3</v>
      </c>
      <c r="B9" s="33" t="s">
        <v>38</v>
      </c>
      <c r="C9" s="33" t="s">
        <v>39</v>
      </c>
      <c r="D9" s="34" t="s">
        <v>121</v>
      </c>
      <c r="E9" s="17">
        <v>9</v>
      </c>
      <c r="F9" s="33" t="s">
        <v>61</v>
      </c>
      <c r="G9" s="33" t="s">
        <v>19</v>
      </c>
      <c r="H9" s="40" t="s">
        <v>167</v>
      </c>
      <c r="I9" s="18">
        <v>901</v>
      </c>
      <c r="J9" s="41">
        <v>53.5</v>
      </c>
      <c r="K9" s="41">
        <v>33</v>
      </c>
      <c r="L9" s="41">
        <f>SUM(J9:K9)</f>
        <v>86.5</v>
      </c>
      <c r="M9" s="41">
        <v>3</v>
      </c>
      <c r="N9" s="16" t="s">
        <v>183</v>
      </c>
      <c r="O9" s="3"/>
      <c r="P9" s="3"/>
    </row>
    <row r="10" spans="1:16" ht="17.100000000000001" customHeight="1">
      <c r="A10" s="14">
        <v>4</v>
      </c>
      <c r="B10" s="33" t="s">
        <v>50</v>
      </c>
      <c r="C10" s="33" t="s">
        <v>51</v>
      </c>
      <c r="D10" s="34" t="s">
        <v>121</v>
      </c>
      <c r="E10" s="17">
        <v>9</v>
      </c>
      <c r="F10" s="33" t="s">
        <v>59</v>
      </c>
      <c r="G10" s="33" t="s">
        <v>58</v>
      </c>
      <c r="H10" s="40" t="s">
        <v>176</v>
      </c>
      <c r="I10" s="18">
        <v>910</v>
      </c>
      <c r="J10" s="42">
        <v>48</v>
      </c>
      <c r="K10" s="42">
        <v>32.5</v>
      </c>
      <c r="L10" s="41">
        <f>SUM(J10:K10)</f>
        <v>80.5</v>
      </c>
      <c r="M10" s="42">
        <v>4</v>
      </c>
      <c r="N10" s="30"/>
      <c r="O10" s="3"/>
      <c r="P10" s="3"/>
    </row>
    <row r="11" spans="1:16" ht="17.100000000000001" customHeight="1">
      <c r="A11" s="14">
        <v>5</v>
      </c>
      <c r="B11" s="33" t="s">
        <v>44</v>
      </c>
      <c r="C11" s="33" t="s">
        <v>45</v>
      </c>
      <c r="D11" s="34" t="s">
        <v>128</v>
      </c>
      <c r="E11" s="17">
        <v>9</v>
      </c>
      <c r="F11" s="33" t="s">
        <v>55</v>
      </c>
      <c r="G11" s="33" t="s">
        <v>56</v>
      </c>
      <c r="H11" s="40" t="s">
        <v>171</v>
      </c>
      <c r="I11" s="18">
        <v>905</v>
      </c>
      <c r="J11" s="41">
        <v>59</v>
      </c>
      <c r="K11" s="41">
        <v>20</v>
      </c>
      <c r="L11" s="41">
        <f>SUM(J11:K11)</f>
        <v>79</v>
      </c>
      <c r="M11" s="41">
        <v>5</v>
      </c>
      <c r="N11" s="16"/>
      <c r="O11" s="3"/>
      <c r="P11" s="3"/>
    </row>
    <row r="12" spans="1:16" ht="17.100000000000001" customHeight="1">
      <c r="A12" s="14">
        <v>6</v>
      </c>
      <c r="B12" s="33" t="s">
        <v>46</v>
      </c>
      <c r="C12" s="33" t="s">
        <v>145</v>
      </c>
      <c r="D12" s="34" t="s">
        <v>129</v>
      </c>
      <c r="E12" s="17">
        <v>9</v>
      </c>
      <c r="F12" s="33" t="s">
        <v>63</v>
      </c>
      <c r="G12" s="33" t="s">
        <v>57</v>
      </c>
      <c r="H12" s="40" t="s">
        <v>172</v>
      </c>
      <c r="I12" s="18">
        <v>906</v>
      </c>
      <c r="J12" s="41">
        <v>44.5</v>
      </c>
      <c r="K12" s="41">
        <v>26</v>
      </c>
      <c r="L12" s="41">
        <f>SUM(J12:K12)</f>
        <v>70.5</v>
      </c>
      <c r="M12" s="41">
        <v>9</v>
      </c>
      <c r="N12" s="16"/>
      <c r="O12" s="3"/>
      <c r="P12" s="3"/>
    </row>
    <row r="13" spans="1:16" ht="17.100000000000001" customHeight="1">
      <c r="A13" s="14">
        <v>7</v>
      </c>
      <c r="B13" s="33" t="s">
        <v>52</v>
      </c>
      <c r="C13" s="33" t="s">
        <v>53</v>
      </c>
      <c r="D13" s="34"/>
      <c r="E13" s="17">
        <v>9</v>
      </c>
      <c r="F13" s="33" t="s">
        <v>60</v>
      </c>
      <c r="G13" s="33" t="s">
        <v>29</v>
      </c>
      <c r="H13" s="40" t="s">
        <v>177</v>
      </c>
      <c r="I13" s="18">
        <v>911</v>
      </c>
      <c r="J13" s="42">
        <v>46.5</v>
      </c>
      <c r="K13" s="42">
        <v>21.5</v>
      </c>
      <c r="L13" s="41">
        <f>SUM(J13:K13)</f>
        <v>68</v>
      </c>
      <c r="M13" s="42">
        <v>10</v>
      </c>
      <c r="N13" s="30"/>
      <c r="O13" s="3"/>
      <c r="P13" s="3"/>
    </row>
    <row r="14" spans="1:16" ht="17.100000000000001" customHeight="1">
      <c r="A14" s="14">
        <v>8</v>
      </c>
      <c r="B14" s="33" t="s">
        <v>40</v>
      </c>
      <c r="C14" s="33" t="s">
        <v>32</v>
      </c>
      <c r="D14" s="34" t="s">
        <v>121</v>
      </c>
      <c r="E14" s="17">
        <v>9</v>
      </c>
      <c r="F14" s="33" t="s">
        <v>54</v>
      </c>
      <c r="G14" s="33" t="s">
        <v>19</v>
      </c>
      <c r="H14" s="40" t="s">
        <v>168</v>
      </c>
      <c r="I14" s="18">
        <v>902</v>
      </c>
      <c r="J14" s="41">
        <v>47.5</v>
      </c>
      <c r="K14" s="41">
        <v>19.5</v>
      </c>
      <c r="L14" s="41">
        <f>SUM(J14:K14)</f>
        <v>67</v>
      </c>
      <c r="M14" s="41">
        <v>6</v>
      </c>
      <c r="N14" s="16"/>
      <c r="O14" s="3"/>
      <c r="P14" s="3"/>
    </row>
    <row r="15" spans="1:16" ht="17.100000000000001" customHeight="1">
      <c r="A15" s="14">
        <v>9</v>
      </c>
      <c r="B15" s="33" t="s">
        <v>41</v>
      </c>
      <c r="C15" s="33" t="s">
        <v>42</v>
      </c>
      <c r="D15" s="34" t="s">
        <v>117</v>
      </c>
      <c r="E15" s="17">
        <v>9</v>
      </c>
      <c r="F15" s="33" t="s">
        <v>62</v>
      </c>
      <c r="G15" s="33" t="s">
        <v>19</v>
      </c>
      <c r="H15" s="40" t="s">
        <v>169</v>
      </c>
      <c r="I15" s="18">
        <v>903</v>
      </c>
      <c r="J15" s="41">
        <v>46.5</v>
      </c>
      <c r="K15" s="41">
        <v>20</v>
      </c>
      <c r="L15" s="41">
        <f>SUM(J15:K15)</f>
        <v>66.5</v>
      </c>
      <c r="M15" s="41">
        <v>7</v>
      </c>
      <c r="N15" s="44"/>
      <c r="O15" s="3"/>
      <c r="P15" s="3"/>
    </row>
    <row r="16" spans="1:16" ht="17.100000000000001" customHeight="1">
      <c r="A16" s="14">
        <v>10</v>
      </c>
      <c r="B16" s="33" t="s">
        <v>43</v>
      </c>
      <c r="C16" s="33" t="s">
        <v>14</v>
      </c>
      <c r="D16" s="34" t="s">
        <v>127</v>
      </c>
      <c r="E16" s="17">
        <v>9</v>
      </c>
      <c r="F16" s="33" t="s">
        <v>54</v>
      </c>
      <c r="G16" s="33" t="s">
        <v>19</v>
      </c>
      <c r="H16" s="40" t="s">
        <v>170</v>
      </c>
      <c r="I16" s="18">
        <v>904</v>
      </c>
      <c r="J16" s="41">
        <v>42</v>
      </c>
      <c r="K16" s="41">
        <v>23.5</v>
      </c>
      <c r="L16" s="41">
        <f>SUM(J16:K16)</f>
        <v>65.5</v>
      </c>
      <c r="M16" s="41">
        <v>8</v>
      </c>
      <c r="N16" s="44"/>
      <c r="O16" s="3"/>
      <c r="P16" s="3"/>
    </row>
    <row r="17" spans="1:16" ht="17.100000000000001" customHeight="1">
      <c r="A17" s="14">
        <v>11</v>
      </c>
      <c r="B17" s="33" t="s">
        <v>41</v>
      </c>
      <c r="C17" s="33" t="s">
        <v>17</v>
      </c>
      <c r="D17" s="16" t="s">
        <v>131</v>
      </c>
      <c r="E17" s="17">
        <v>9</v>
      </c>
      <c r="F17" s="33" t="s">
        <v>64</v>
      </c>
      <c r="G17" s="33" t="s">
        <v>16</v>
      </c>
      <c r="H17" s="40" t="s">
        <v>173</v>
      </c>
      <c r="I17" s="18">
        <v>907</v>
      </c>
      <c r="J17" s="41">
        <v>37.5</v>
      </c>
      <c r="K17" s="41">
        <v>13.5</v>
      </c>
      <c r="L17" s="41">
        <f>SUM(J17:K17)</f>
        <v>51</v>
      </c>
      <c r="M17" s="41">
        <v>11</v>
      </c>
      <c r="N17" s="44"/>
      <c r="O17" s="3"/>
      <c r="P17" s="3"/>
    </row>
    <row r="18" spans="1:16" ht="17.100000000000001" customHeight="1">
      <c r="A18" s="19"/>
      <c r="B18" s="20"/>
      <c r="C18" s="21"/>
      <c r="D18" s="21"/>
      <c r="E18" s="22"/>
      <c r="F18" s="20"/>
      <c r="G18" s="20"/>
      <c r="H18" s="20"/>
      <c r="I18" s="23"/>
      <c r="J18" s="21"/>
      <c r="K18" s="21"/>
      <c r="L18" s="21"/>
      <c r="M18" s="21"/>
      <c r="N18" s="21"/>
      <c r="O18" s="3"/>
      <c r="P18" s="3"/>
    </row>
    <row r="19" spans="1:16" ht="17.100000000000001" customHeight="1">
      <c r="A19" s="19"/>
      <c r="B19" s="20"/>
      <c r="C19" s="21"/>
      <c r="D19" s="21"/>
      <c r="E19" s="22"/>
      <c r="F19" s="20"/>
      <c r="G19" s="20"/>
      <c r="H19" s="20"/>
      <c r="I19" s="23"/>
      <c r="J19" s="21"/>
      <c r="K19" s="21"/>
      <c r="L19" s="21"/>
      <c r="M19" s="21"/>
      <c r="N19" s="21"/>
      <c r="O19" s="3"/>
      <c r="P19" s="3"/>
    </row>
    <row r="20" spans="1:16" ht="17.100000000000001" customHeight="1">
      <c r="A20" s="19"/>
      <c r="B20" s="20"/>
      <c r="C20" s="21"/>
      <c r="D20" s="21"/>
      <c r="E20" s="22"/>
      <c r="F20" s="20"/>
      <c r="G20" s="20"/>
      <c r="H20" s="20"/>
      <c r="I20" s="23"/>
      <c r="J20" s="21"/>
      <c r="K20" s="21"/>
      <c r="L20" s="21"/>
      <c r="M20" s="21"/>
      <c r="N20" s="21"/>
      <c r="O20" s="3"/>
      <c r="P20" s="3"/>
    </row>
    <row r="21" spans="1:16" ht="15.75">
      <c r="A21" s="19"/>
      <c r="B21" s="24" t="s">
        <v>30</v>
      </c>
      <c r="C21" s="24"/>
      <c r="D21" s="51" t="s">
        <v>178</v>
      </c>
      <c r="E21" s="51"/>
      <c r="F21" s="51"/>
      <c r="G21" s="24"/>
      <c r="H21" s="36"/>
      <c r="I21" s="25"/>
      <c r="J21" s="25"/>
      <c r="K21" s="25"/>
      <c r="L21" s="25"/>
      <c r="M21" s="25"/>
      <c r="N21" s="25"/>
    </row>
    <row r="22" spans="1:16" ht="15.75">
      <c r="A22" s="19"/>
      <c r="B22" s="24"/>
      <c r="C22" s="24"/>
      <c r="D22" s="36"/>
      <c r="E22" s="36"/>
      <c r="F22" s="36"/>
      <c r="G22" s="24"/>
      <c r="H22" s="36"/>
      <c r="I22" s="25"/>
      <c r="J22" s="25"/>
      <c r="K22" s="25"/>
      <c r="L22" s="25"/>
      <c r="M22" s="25"/>
      <c r="N22" s="25"/>
    </row>
    <row r="23" spans="1:16">
      <c r="A23" s="24"/>
      <c r="B23" s="24" t="s">
        <v>31</v>
      </c>
      <c r="C23" s="24"/>
      <c r="D23" s="51" t="s">
        <v>179</v>
      </c>
      <c r="E23" s="51"/>
      <c r="F23" s="52"/>
      <c r="G23" s="24"/>
      <c r="H23" s="36"/>
      <c r="I23" s="25"/>
      <c r="J23" s="25"/>
      <c r="K23" s="25"/>
      <c r="L23" s="25"/>
      <c r="M23" s="25"/>
      <c r="N23" s="25"/>
    </row>
    <row r="24" spans="1:16">
      <c r="A24" s="24"/>
      <c r="B24" s="24"/>
      <c r="C24" s="24"/>
      <c r="D24" s="51"/>
      <c r="E24" s="51"/>
      <c r="F24" s="51"/>
      <c r="G24" s="24"/>
      <c r="H24" s="36"/>
      <c r="I24" s="25"/>
      <c r="J24" s="25"/>
      <c r="K24" s="25"/>
      <c r="L24" s="25"/>
      <c r="M24" s="25"/>
      <c r="N24" s="25"/>
    </row>
    <row r="25" spans="1:16">
      <c r="A25" s="24"/>
      <c r="B25" s="24"/>
      <c r="C25" s="24"/>
      <c r="D25" s="51" t="s">
        <v>180</v>
      </c>
      <c r="E25" s="51"/>
      <c r="F25" s="51"/>
      <c r="G25" s="24"/>
      <c r="H25" s="36"/>
      <c r="I25" s="25"/>
      <c r="J25" s="25"/>
      <c r="K25" s="25"/>
      <c r="L25" s="25"/>
      <c r="M25" s="25"/>
      <c r="N25" s="25"/>
    </row>
    <row r="26" spans="1:16">
      <c r="A26" s="24"/>
      <c r="B26" s="24"/>
      <c r="C26" s="24"/>
      <c r="D26" s="51"/>
      <c r="E26" s="51"/>
      <c r="F26" s="51"/>
      <c r="G26" s="24"/>
      <c r="H26" s="36"/>
      <c r="I26" s="25"/>
      <c r="J26" s="25"/>
      <c r="K26" s="25"/>
      <c r="L26" s="25"/>
      <c r="M26" s="25"/>
      <c r="N26" s="25"/>
    </row>
    <row r="27" spans="1:16">
      <c r="A27" s="24"/>
      <c r="B27" s="24"/>
      <c r="C27" s="24"/>
      <c r="D27" s="51" t="s">
        <v>181</v>
      </c>
      <c r="E27" s="51"/>
      <c r="F27" s="51"/>
      <c r="G27" s="24"/>
      <c r="H27" s="36"/>
      <c r="I27" s="25"/>
      <c r="J27" s="25"/>
      <c r="K27" s="25"/>
      <c r="L27" s="25"/>
      <c r="M27" s="25"/>
      <c r="N27" s="25"/>
    </row>
    <row r="28" spans="1:16">
      <c r="A28" s="1"/>
      <c r="B28" s="1"/>
      <c r="C28" s="1"/>
      <c r="D28" s="1"/>
      <c r="E28" s="1"/>
      <c r="F28" s="1"/>
      <c r="G28" s="1"/>
      <c r="H28" s="37"/>
    </row>
  </sheetData>
  <sortState ref="A7:P17">
    <sortCondition descending="1" ref="L7:L17"/>
  </sortState>
  <mergeCells count="22">
    <mergeCell ref="M5:M6"/>
    <mergeCell ref="N5:N6"/>
    <mergeCell ref="D25:F25"/>
    <mergeCell ref="D26:F26"/>
    <mergeCell ref="D27:F27"/>
    <mergeCell ref="I5:I6"/>
    <mergeCell ref="G5:G6"/>
    <mergeCell ref="F5:F6"/>
    <mergeCell ref="E5:E6"/>
    <mergeCell ref="D5:D6"/>
    <mergeCell ref="D21:F21"/>
    <mergeCell ref="D23:F23"/>
    <mergeCell ref="D24:F24"/>
    <mergeCell ref="H5:H6"/>
    <mergeCell ref="A1:K1"/>
    <mergeCell ref="A3:C3"/>
    <mergeCell ref="J5:J6"/>
    <mergeCell ref="K5:K6"/>
    <mergeCell ref="L5:L6"/>
    <mergeCell ref="C5:C6"/>
    <mergeCell ref="B5:B6"/>
    <mergeCell ref="A5:A6"/>
  </mergeCells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zoomScale="80" zoomScaleNormal="80" workbookViewId="0">
      <selection activeCell="N9" sqref="N9"/>
    </sheetView>
  </sheetViews>
  <sheetFormatPr defaultRowHeight="15"/>
  <cols>
    <col min="1" max="1" width="7.42578125" style="2" customWidth="1"/>
    <col min="2" max="2" width="14.85546875" style="2" customWidth="1"/>
    <col min="3" max="3" width="13.85546875" style="2" customWidth="1"/>
    <col min="4" max="4" width="17.28515625" style="2" customWidth="1"/>
    <col min="5" max="5" width="6" style="2" customWidth="1"/>
    <col min="6" max="6" width="54.42578125" style="2" customWidth="1"/>
    <col min="7" max="7" width="20.140625" style="2" customWidth="1"/>
    <col min="8" max="8" width="10.42578125" style="2" customWidth="1"/>
    <col min="9" max="9" width="8.28515625" style="2" customWidth="1"/>
    <col min="10" max="10" width="10.28515625" style="2" customWidth="1"/>
    <col min="11" max="11" width="7.42578125" style="2" customWidth="1"/>
    <col min="12" max="12" width="7.7109375" style="2" customWidth="1"/>
    <col min="13" max="13" width="7.5703125" style="2" customWidth="1"/>
    <col min="14" max="14" width="11.7109375" style="2" customWidth="1"/>
    <col min="15" max="16384" width="9.140625" style="2"/>
  </cols>
  <sheetData>
    <row r="1" spans="1:16" ht="20.25">
      <c r="A1" s="55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12"/>
      <c r="M1" s="12"/>
      <c r="N1" s="12"/>
    </row>
    <row r="2" spans="1:16">
      <c r="A2" s="1"/>
      <c r="B2" s="1"/>
      <c r="C2" s="1"/>
      <c r="D2" s="1"/>
      <c r="E2" s="1"/>
      <c r="F2" s="12" t="s">
        <v>0</v>
      </c>
      <c r="G2" s="1"/>
      <c r="H2" s="37"/>
      <c r="I2" s="1"/>
      <c r="J2" s="1"/>
      <c r="K2" s="1"/>
      <c r="L2" s="1"/>
      <c r="M2" s="1"/>
      <c r="N2" s="1"/>
    </row>
    <row r="3" spans="1:16">
      <c r="A3" s="49" t="s">
        <v>35</v>
      </c>
      <c r="B3" s="49"/>
      <c r="C3" s="49"/>
      <c r="D3" s="1"/>
      <c r="E3" s="1"/>
      <c r="F3" s="1"/>
      <c r="G3" s="1"/>
      <c r="H3" s="37"/>
      <c r="I3" s="1"/>
      <c r="J3" s="1"/>
      <c r="K3" s="1"/>
      <c r="L3" s="1"/>
      <c r="M3" s="1"/>
      <c r="N3" s="1"/>
    </row>
    <row r="4" spans="1:16">
      <c r="A4" s="1"/>
      <c r="B4" s="1"/>
      <c r="C4" s="1"/>
      <c r="D4" s="1"/>
      <c r="E4" s="1"/>
      <c r="F4" s="1"/>
      <c r="G4" s="1"/>
      <c r="H4" s="37"/>
      <c r="I4" s="1"/>
      <c r="J4" s="1"/>
      <c r="K4" s="1"/>
      <c r="L4" s="1"/>
      <c r="M4" s="1"/>
      <c r="N4" s="1"/>
    </row>
    <row r="5" spans="1:16" ht="15" customHeight="1">
      <c r="A5" s="60" t="s">
        <v>1</v>
      </c>
      <c r="B5" s="60" t="s">
        <v>2</v>
      </c>
      <c r="C5" s="60" t="s">
        <v>3</v>
      </c>
      <c r="D5" s="61" t="s">
        <v>4</v>
      </c>
      <c r="E5" s="60" t="s">
        <v>5</v>
      </c>
      <c r="F5" s="60" t="s">
        <v>6</v>
      </c>
      <c r="G5" s="58" t="s">
        <v>7</v>
      </c>
      <c r="H5" s="63"/>
      <c r="I5" s="60" t="s">
        <v>8</v>
      </c>
      <c r="J5" s="58" t="s">
        <v>9</v>
      </c>
      <c r="K5" s="58" t="s">
        <v>10</v>
      </c>
      <c r="L5" s="58" t="s">
        <v>11</v>
      </c>
      <c r="M5" s="58" t="s">
        <v>12</v>
      </c>
      <c r="N5" s="58" t="s">
        <v>13</v>
      </c>
      <c r="O5" s="3"/>
      <c r="P5" s="3"/>
    </row>
    <row r="6" spans="1:16">
      <c r="A6" s="60"/>
      <c r="B6" s="60"/>
      <c r="C6" s="60"/>
      <c r="D6" s="62"/>
      <c r="E6" s="60"/>
      <c r="F6" s="60"/>
      <c r="G6" s="58"/>
      <c r="H6" s="64"/>
      <c r="I6" s="60"/>
      <c r="J6" s="58"/>
      <c r="K6" s="58"/>
      <c r="L6" s="58"/>
      <c r="M6" s="58"/>
      <c r="N6" s="58"/>
      <c r="O6" s="3"/>
      <c r="P6" s="3"/>
    </row>
    <row r="7" spans="1:16" ht="17.100000000000001" customHeight="1">
      <c r="A7" s="4">
        <v>1</v>
      </c>
      <c r="B7" s="15" t="s">
        <v>24</v>
      </c>
      <c r="C7" s="15" t="s">
        <v>67</v>
      </c>
      <c r="D7" s="13" t="s">
        <v>133</v>
      </c>
      <c r="E7" s="9">
        <v>10</v>
      </c>
      <c r="F7" s="14" t="s">
        <v>25</v>
      </c>
      <c r="G7" s="15" t="s">
        <v>26</v>
      </c>
      <c r="H7" s="40" t="s">
        <v>158</v>
      </c>
      <c r="I7" s="7">
        <v>1013</v>
      </c>
      <c r="J7" s="43">
        <v>75</v>
      </c>
      <c r="K7" s="6">
        <v>38</v>
      </c>
      <c r="L7" s="6">
        <f>SUM(J7:K7)</f>
        <v>113</v>
      </c>
      <c r="M7" s="6">
        <v>1</v>
      </c>
      <c r="N7" s="13" t="s">
        <v>182</v>
      </c>
      <c r="O7" s="3"/>
      <c r="P7" s="3"/>
    </row>
    <row r="8" spans="1:16" ht="17.100000000000001" customHeight="1">
      <c r="A8" s="4">
        <v>2</v>
      </c>
      <c r="B8" s="33" t="s">
        <v>135</v>
      </c>
      <c r="C8" s="33" t="s">
        <v>69</v>
      </c>
      <c r="D8" s="35" t="s">
        <v>136</v>
      </c>
      <c r="E8" s="9">
        <v>10</v>
      </c>
      <c r="F8" s="33" t="s">
        <v>88</v>
      </c>
      <c r="G8" s="33" t="s">
        <v>19</v>
      </c>
      <c r="H8" s="40" t="s">
        <v>160</v>
      </c>
      <c r="I8" s="7">
        <v>1015</v>
      </c>
      <c r="J8" s="43">
        <v>73</v>
      </c>
      <c r="K8" s="6">
        <v>32.5</v>
      </c>
      <c r="L8" s="39">
        <f>SUM(J8:K8)</f>
        <v>105.5</v>
      </c>
      <c r="M8" s="11">
        <v>2</v>
      </c>
      <c r="N8" s="6" t="s">
        <v>183</v>
      </c>
      <c r="O8" s="3"/>
      <c r="P8" s="3"/>
    </row>
    <row r="9" spans="1:16" ht="17.100000000000001" customHeight="1">
      <c r="A9" s="4">
        <v>3</v>
      </c>
      <c r="B9" s="33" t="s">
        <v>80</v>
      </c>
      <c r="C9" s="33" t="s">
        <v>22</v>
      </c>
      <c r="D9" s="35" t="s">
        <v>117</v>
      </c>
      <c r="E9" s="9">
        <v>10</v>
      </c>
      <c r="F9" s="33" t="s">
        <v>125</v>
      </c>
      <c r="G9" s="33"/>
      <c r="H9" s="40" t="s">
        <v>165</v>
      </c>
      <c r="I9" s="7">
        <v>1021</v>
      </c>
      <c r="J9" s="43">
        <v>68</v>
      </c>
      <c r="K9" s="6">
        <v>28.5</v>
      </c>
      <c r="L9" s="39">
        <f>SUM(J9:K9)</f>
        <v>96.5</v>
      </c>
      <c r="M9" s="11">
        <v>3</v>
      </c>
      <c r="N9" s="6"/>
      <c r="O9" s="3"/>
      <c r="P9" s="3"/>
    </row>
    <row r="10" spans="1:16" ht="17.100000000000001" customHeight="1">
      <c r="A10" s="4">
        <v>4</v>
      </c>
      <c r="B10" s="33" t="s">
        <v>70</v>
      </c>
      <c r="C10" s="33" t="s">
        <v>71</v>
      </c>
      <c r="D10" s="35" t="s">
        <v>117</v>
      </c>
      <c r="E10" s="9">
        <v>10</v>
      </c>
      <c r="F10" s="33" t="s">
        <v>89</v>
      </c>
      <c r="G10" s="33" t="s">
        <v>83</v>
      </c>
      <c r="H10" s="40" t="s">
        <v>161</v>
      </c>
      <c r="I10" s="7">
        <v>1016</v>
      </c>
      <c r="J10" s="43">
        <v>71</v>
      </c>
      <c r="K10" s="6">
        <v>22</v>
      </c>
      <c r="L10" s="39">
        <f>SUM(J10:K10)</f>
        <v>93</v>
      </c>
      <c r="M10" s="11">
        <v>4</v>
      </c>
      <c r="N10" s="6"/>
      <c r="O10" s="3"/>
      <c r="P10" s="3"/>
    </row>
    <row r="11" spans="1:16" ht="17.100000000000001" customHeight="1">
      <c r="A11" s="4">
        <v>5</v>
      </c>
      <c r="B11" s="33" t="s">
        <v>81</v>
      </c>
      <c r="C11" s="33" t="s">
        <v>82</v>
      </c>
      <c r="D11" s="35" t="s">
        <v>136</v>
      </c>
      <c r="E11" s="9">
        <v>10</v>
      </c>
      <c r="F11" s="33" t="s">
        <v>93</v>
      </c>
      <c r="G11" s="33" t="s">
        <v>87</v>
      </c>
      <c r="H11" s="40" t="s">
        <v>166</v>
      </c>
      <c r="I11" s="7">
        <v>1022</v>
      </c>
      <c r="J11" s="43">
        <v>64</v>
      </c>
      <c r="K11" s="6">
        <v>22.5</v>
      </c>
      <c r="L11" s="39">
        <f>SUM(J11:K11)</f>
        <v>86.5</v>
      </c>
      <c r="M11" s="11">
        <v>5</v>
      </c>
      <c r="N11" s="31"/>
      <c r="O11" s="3"/>
      <c r="P11" s="3"/>
    </row>
    <row r="12" spans="1:16" ht="17.100000000000001" customHeight="1">
      <c r="A12" s="4">
        <v>6</v>
      </c>
      <c r="B12" s="33" t="s">
        <v>72</v>
      </c>
      <c r="C12" s="33" t="s">
        <v>73</v>
      </c>
      <c r="D12" s="35" t="s">
        <v>136</v>
      </c>
      <c r="E12" s="9">
        <v>10</v>
      </c>
      <c r="F12" s="33" t="s">
        <v>90</v>
      </c>
      <c r="G12" s="33" t="s">
        <v>19</v>
      </c>
      <c r="H12" s="40" t="s">
        <v>162</v>
      </c>
      <c r="I12" s="7">
        <v>1017</v>
      </c>
      <c r="J12" s="43">
        <v>60</v>
      </c>
      <c r="K12" s="6">
        <v>23</v>
      </c>
      <c r="L12" s="39">
        <f>SUM(J12:K12)</f>
        <v>83</v>
      </c>
      <c r="M12" s="11">
        <v>6</v>
      </c>
      <c r="N12" s="6"/>
      <c r="O12" s="3"/>
      <c r="P12" s="3"/>
    </row>
    <row r="13" spans="1:16" ht="17.100000000000001" customHeight="1">
      <c r="A13" s="4">
        <v>7</v>
      </c>
      <c r="B13" s="33" t="s">
        <v>68</v>
      </c>
      <c r="C13" s="33" t="s">
        <v>20</v>
      </c>
      <c r="D13" s="13" t="s">
        <v>134</v>
      </c>
      <c r="E13" s="9">
        <v>10</v>
      </c>
      <c r="F13" s="33" t="s">
        <v>54</v>
      </c>
      <c r="G13" s="33" t="s">
        <v>19</v>
      </c>
      <c r="H13" s="40" t="s">
        <v>159</v>
      </c>
      <c r="I13" s="7">
        <v>1014</v>
      </c>
      <c r="J13" s="43">
        <v>53</v>
      </c>
      <c r="K13" s="6">
        <v>19.5</v>
      </c>
      <c r="L13" s="39">
        <f>SUM(J13:K13)</f>
        <v>72.5</v>
      </c>
      <c r="M13" s="11">
        <v>8</v>
      </c>
      <c r="N13" s="6"/>
      <c r="O13" s="3"/>
      <c r="P13" s="3"/>
    </row>
    <row r="14" spans="1:16" ht="17.100000000000001" customHeight="1">
      <c r="A14" s="4">
        <v>8</v>
      </c>
      <c r="B14" s="33" t="s">
        <v>76</v>
      </c>
      <c r="C14" s="33" t="s">
        <v>77</v>
      </c>
      <c r="D14" s="35" t="s">
        <v>137</v>
      </c>
      <c r="E14" s="9">
        <v>10</v>
      </c>
      <c r="F14" s="33" t="s">
        <v>64</v>
      </c>
      <c r="G14" s="33" t="s">
        <v>85</v>
      </c>
      <c r="H14" s="40" t="s">
        <v>163</v>
      </c>
      <c r="I14" s="7">
        <v>1019</v>
      </c>
      <c r="J14" s="43">
        <v>53</v>
      </c>
      <c r="K14" s="6">
        <v>19.5</v>
      </c>
      <c r="L14" s="39">
        <f>SUM(J14:K14)</f>
        <v>72.5</v>
      </c>
      <c r="M14" s="11">
        <v>7</v>
      </c>
      <c r="N14" s="6"/>
      <c r="O14" s="3"/>
      <c r="P14" s="3"/>
    </row>
    <row r="15" spans="1:16" ht="17.100000000000001" customHeight="1">
      <c r="A15" s="4">
        <v>9</v>
      </c>
      <c r="B15" s="33" t="s">
        <v>78</v>
      </c>
      <c r="C15" s="33" t="s">
        <v>79</v>
      </c>
      <c r="D15" s="35" t="s">
        <v>137</v>
      </c>
      <c r="E15" s="9">
        <v>10</v>
      </c>
      <c r="F15" s="33" t="s">
        <v>92</v>
      </c>
      <c r="G15" s="33" t="s">
        <v>86</v>
      </c>
      <c r="H15" s="40" t="s">
        <v>164</v>
      </c>
      <c r="I15" s="7">
        <v>1020</v>
      </c>
      <c r="J15" s="43">
        <v>30.5</v>
      </c>
      <c r="K15" s="6">
        <v>7.5</v>
      </c>
      <c r="L15" s="39">
        <f>SUM(J15:K15)</f>
        <v>38</v>
      </c>
      <c r="M15" s="11">
        <v>9</v>
      </c>
      <c r="N15" s="6"/>
      <c r="O15" s="3"/>
      <c r="P15" s="3"/>
    </row>
    <row r="16" spans="1:16" ht="17.100000000000001" customHeight="1">
      <c r="A16" s="4">
        <v>10</v>
      </c>
      <c r="B16" s="15" t="s">
        <v>65</v>
      </c>
      <c r="C16" s="15" t="s">
        <v>66</v>
      </c>
      <c r="D16" s="35"/>
      <c r="E16" s="9">
        <v>10</v>
      </c>
      <c r="F16" s="14" t="s">
        <v>28</v>
      </c>
      <c r="G16" s="15" t="s">
        <v>21</v>
      </c>
      <c r="H16" s="40"/>
      <c r="I16" s="7" t="s">
        <v>132</v>
      </c>
      <c r="J16" s="43"/>
      <c r="K16" s="6"/>
      <c r="L16" s="39"/>
      <c r="M16" s="11"/>
      <c r="N16" s="6"/>
      <c r="O16" s="3"/>
      <c r="P16" s="3"/>
    </row>
    <row r="17" spans="1:16" ht="17.100000000000001" customHeight="1">
      <c r="A17" s="4">
        <v>11</v>
      </c>
      <c r="B17" s="33" t="s">
        <v>74</v>
      </c>
      <c r="C17" s="33" t="s">
        <v>75</v>
      </c>
      <c r="D17" s="35"/>
      <c r="E17" s="9">
        <v>10</v>
      </c>
      <c r="F17" s="33" t="s">
        <v>91</v>
      </c>
      <c r="G17" s="33" t="s">
        <v>84</v>
      </c>
      <c r="H17" s="40"/>
      <c r="I17" s="7" t="s">
        <v>132</v>
      </c>
      <c r="J17" s="43"/>
      <c r="K17" s="39"/>
      <c r="L17" s="39"/>
      <c r="M17" s="39"/>
      <c r="N17" s="45"/>
      <c r="O17" s="3"/>
      <c r="P17" s="3"/>
    </row>
    <row r="18" spans="1:16" ht="15.75">
      <c r="A18" s="10"/>
      <c r="B18" s="1"/>
      <c r="C18" s="1"/>
      <c r="D18" s="59"/>
      <c r="E18" s="59"/>
      <c r="F18" s="59"/>
      <c r="G18" s="1"/>
      <c r="H18" s="37"/>
    </row>
    <row r="19" spans="1:16" ht="15.75">
      <c r="A19" s="19"/>
      <c r="B19" s="20"/>
      <c r="C19" s="21"/>
      <c r="D19" s="21"/>
      <c r="E19" s="22"/>
      <c r="F19" s="20"/>
      <c r="G19" s="1"/>
      <c r="H19" s="37"/>
    </row>
    <row r="20" spans="1:16" ht="15.75">
      <c r="A20" s="19"/>
      <c r="B20" s="27" t="s">
        <v>30</v>
      </c>
      <c r="C20" s="27"/>
      <c r="D20" s="51" t="s">
        <v>178</v>
      </c>
      <c r="E20" s="51"/>
      <c r="F20" s="51"/>
      <c r="G20" s="1"/>
      <c r="H20" s="37"/>
    </row>
    <row r="21" spans="1:16" ht="15.75">
      <c r="A21" s="19"/>
      <c r="B21" s="27"/>
      <c r="C21" s="27"/>
      <c r="D21" s="36"/>
      <c r="E21" s="36"/>
      <c r="F21" s="36"/>
      <c r="G21" s="1"/>
      <c r="H21" s="37"/>
    </row>
    <row r="22" spans="1:16">
      <c r="A22" s="27"/>
      <c r="B22" s="27" t="s">
        <v>31</v>
      </c>
      <c r="C22" s="27"/>
      <c r="D22" s="51" t="s">
        <v>179</v>
      </c>
      <c r="E22" s="51"/>
      <c r="F22" s="52"/>
      <c r="G22" s="1"/>
      <c r="H22" s="37"/>
    </row>
    <row r="23" spans="1:16">
      <c r="A23" s="27"/>
      <c r="B23" s="27"/>
      <c r="C23" s="27"/>
      <c r="D23" s="51"/>
      <c r="E23" s="51"/>
      <c r="F23" s="51"/>
      <c r="G23" s="1"/>
      <c r="H23" s="37"/>
    </row>
    <row r="24" spans="1:16">
      <c r="A24" s="27"/>
      <c r="B24" s="27"/>
      <c r="C24" s="27"/>
      <c r="D24" s="51" t="s">
        <v>180</v>
      </c>
      <c r="E24" s="51"/>
      <c r="F24" s="51"/>
      <c r="G24" s="1"/>
      <c r="H24" s="37"/>
    </row>
    <row r="25" spans="1:16">
      <c r="A25" s="27"/>
      <c r="B25" s="27"/>
      <c r="C25" s="27"/>
      <c r="D25" s="51"/>
      <c r="E25" s="51"/>
      <c r="F25" s="51"/>
      <c r="G25" s="1"/>
      <c r="H25" s="37"/>
    </row>
    <row r="26" spans="1:16">
      <c r="A26" s="27"/>
      <c r="B26" s="27"/>
      <c r="C26" s="27"/>
      <c r="D26" s="51" t="s">
        <v>181</v>
      </c>
      <c r="E26" s="51"/>
      <c r="F26" s="51"/>
    </row>
    <row r="27" spans="1:16">
      <c r="A27" s="28"/>
      <c r="B27" s="28"/>
      <c r="C27" s="28"/>
      <c r="D27" s="28"/>
      <c r="E27" s="28"/>
      <c r="F27" s="28"/>
    </row>
  </sheetData>
  <sortState ref="A7:P17">
    <sortCondition descending="1" ref="L7:L17"/>
  </sortState>
  <mergeCells count="23">
    <mergeCell ref="M5:M6"/>
    <mergeCell ref="K5:K6"/>
    <mergeCell ref="D22:F22"/>
    <mergeCell ref="D23:F23"/>
    <mergeCell ref="D24:F24"/>
    <mergeCell ref="L5:L6"/>
    <mergeCell ref="H5:H6"/>
    <mergeCell ref="D25:F25"/>
    <mergeCell ref="D26:F26"/>
    <mergeCell ref="A1:K1"/>
    <mergeCell ref="N5:N6"/>
    <mergeCell ref="D20:F20"/>
    <mergeCell ref="D18:F18"/>
    <mergeCell ref="A3:C3"/>
    <mergeCell ref="A5:A6"/>
    <mergeCell ref="B5:B6"/>
    <mergeCell ref="C5:C6"/>
    <mergeCell ref="D5:D6"/>
    <mergeCell ref="E5:E6"/>
    <mergeCell ref="F5:F6"/>
    <mergeCell ref="G5:G6"/>
    <mergeCell ref="I5:I6"/>
    <mergeCell ref="J5:J6"/>
  </mergeCells>
  <pageMargins left="0.25" right="0.25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9"/>
  <sheetViews>
    <sheetView tabSelected="1" workbookViewId="0">
      <selection activeCell="G7" sqref="G7"/>
    </sheetView>
  </sheetViews>
  <sheetFormatPr defaultRowHeight="15"/>
  <cols>
    <col min="1" max="1" width="3.85546875" style="2" customWidth="1"/>
    <col min="2" max="2" width="16.28515625" style="2" customWidth="1"/>
    <col min="3" max="3" width="12.5703125" style="2" customWidth="1"/>
    <col min="4" max="4" width="15.5703125" style="2" customWidth="1"/>
    <col min="5" max="5" width="6" style="2" customWidth="1"/>
    <col min="6" max="6" width="52.28515625" style="2" customWidth="1"/>
    <col min="7" max="7" width="16.140625" style="2" customWidth="1"/>
    <col min="8" max="8" width="8.85546875" style="2" customWidth="1"/>
    <col min="9" max="9" width="8" style="2" customWidth="1"/>
    <col min="10" max="10" width="7.42578125" style="2" customWidth="1"/>
    <col min="11" max="11" width="7.7109375" style="2" customWidth="1"/>
    <col min="12" max="12" width="7.28515625" style="2" customWidth="1"/>
    <col min="13" max="13" width="7.85546875" style="2" customWidth="1"/>
    <col min="14" max="14" width="10.85546875" style="2" customWidth="1"/>
    <col min="15" max="16384" width="9.140625" style="2"/>
  </cols>
  <sheetData>
    <row r="1" spans="1:17" ht="20.25">
      <c r="A1" s="46" t="s">
        <v>37</v>
      </c>
      <c r="B1" s="47"/>
      <c r="C1" s="47"/>
      <c r="D1" s="47"/>
      <c r="E1" s="47"/>
      <c r="F1" s="47"/>
      <c r="G1" s="47"/>
      <c r="H1" s="47"/>
      <c r="I1" s="47"/>
      <c r="J1" s="48"/>
      <c r="K1" s="24"/>
      <c r="L1" s="24"/>
      <c r="M1" s="24"/>
      <c r="N1" s="25"/>
    </row>
    <row r="2" spans="1:17">
      <c r="A2" s="24"/>
      <c r="B2" s="24"/>
      <c r="C2" s="24"/>
      <c r="D2" s="24"/>
      <c r="E2" s="24"/>
      <c r="F2" s="24" t="s">
        <v>0</v>
      </c>
      <c r="G2" s="24"/>
      <c r="H2" s="24"/>
      <c r="I2" s="24"/>
      <c r="J2" s="24"/>
      <c r="K2" s="24"/>
      <c r="L2" s="24"/>
      <c r="M2" s="24"/>
      <c r="N2" s="25"/>
    </row>
    <row r="3" spans="1:17">
      <c r="A3" s="49" t="s">
        <v>35</v>
      </c>
      <c r="B3" s="49"/>
      <c r="C3" s="49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7" ht="15" customHeight="1">
      <c r="A5" s="49" t="s">
        <v>1</v>
      </c>
      <c r="B5" s="49" t="s">
        <v>2</v>
      </c>
      <c r="C5" s="49" t="s">
        <v>3</v>
      </c>
      <c r="D5" s="65" t="s">
        <v>4</v>
      </c>
      <c r="E5" s="49" t="s">
        <v>5</v>
      </c>
      <c r="F5" s="49" t="s">
        <v>6</v>
      </c>
      <c r="G5" s="50" t="s">
        <v>7</v>
      </c>
      <c r="H5" s="53"/>
      <c r="I5" s="49" t="s">
        <v>8</v>
      </c>
      <c r="J5" s="50" t="s">
        <v>9</v>
      </c>
      <c r="K5" s="50" t="s">
        <v>10</v>
      </c>
      <c r="L5" s="50" t="s">
        <v>11</v>
      </c>
      <c r="M5" s="50" t="s">
        <v>12</v>
      </c>
      <c r="N5" s="50" t="s">
        <v>13</v>
      </c>
      <c r="O5" s="26"/>
      <c r="P5" s="3"/>
    </row>
    <row r="6" spans="1:17">
      <c r="A6" s="49"/>
      <c r="B6" s="49"/>
      <c r="C6" s="49"/>
      <c r="D6" s="66"/>
      <c r="E6" s="49"/>
      <c r="F6" s="49"/>
      <c r="G6" s="50"/>
      <c r="H6" s="54"/>
      <c r="I6" s="49"/>
      <c r="J6" s="50"/>
      <c r="K6" s="50"/>
      <c r="L6" s="50"/>
      <c r="M6" s="50"/>
      <c r="N6" s="50"/>
      <c r="O6" s="26"/>
      <c r="P6" s="3"/>
    </row>
    <row r="7" spans="1:17" ht="17.100000000000001" customHeight="1">
      <c r="A7" s="14">
        <v>1</v>
      </c>
      <c r="B7" s="33" t="s">
        <v>144</v>
      </c>
      <c r="C7" s="33" t="s">
        <v>23</v>
      </c>
      <c r="D7" s="34" t="s">
        <v>129</v>
      </c>
      <c r="E7" s="17">
        <v>11</v>
      </c>
      <c r="F7" s="33" t="s">
        <v>126</v>
      </c>
      <c r="G7" s="33"/>
      <c r="H7" s="40" t="s">
        <v>156</v>
      </c>
      <c r="I7" s="18">
        <v>1131</v>
      </c>
      <c r="J7" s="41">
        <v>85</v>
      </c>
      <c r="K7" s="16">
        <v>34.35</v>
      </c>
      <c r="L7" s="16">
        <f>SUM(J7:K7)</f>
        <v>119.35</v>
      </c>
      <c r="M7" s="16">
        <v>1</v>
      </c>
      <c r="N7" s="16" t="s">
        <v>182</v>
      </c>
      <c r="O7" s="26"/>
      <c r="P7" s="3"/>
      <c r="Q7" s="8"/>
    </row>
    <row r="8" spans="1:17" ht="17.100000000000001" customHeight="1">
      <c r="A8" s="14">
        <v>2</v>
      </c>
      <c r="B8" s="33" t="s">
        <v>104</v>
      </c>
      <c r="C8" s="33" t="s">
        <v>105</v>
      </c>
      <c r="D8" s="34" t="s">
        <v>143</v>
      </c>
      <c r="E8" s="17">
        <v>11</v>
      </c>
      <c r="F8" s="33" t="s">
        <v>115</v>
      </c>
      <c r="G8" s="33" t="s">
        <v>109</v>
      </c>
      <c r="H8" s="40" t="s">
        <v>155</v>
      </c>
      <c r="I8" s="18">
        <v>1130</v>
      </c>
      <c r="J8" s="41">
        <v>79.5</v>
      </c>
      <c r="K8" s="16">
        <v>32.6</v>
      </c>
      <c r="L8" s="38">
        <f>SUM(J8:K8)</f>
        <v>112.1</v>
      </c>
      <c r="M8" s="16">
        <v>2</v>
      </c>
      <c r="N8" s="16" t="s">
        <v>183</v>
      </c>
      <c r="O8" s="26"/>
      <c r="P8" s="3"/>
    </row>
    <row r="9" spans="1:17" ht="17.100000000000001" customHeight="1">
      <c r="A9" s="14">
        <v>3</v>
      </c>
      <c r="B9" s="33" t="s">
        <v>100</v>
      </c>
      <c r="C9" s="33" t="s">
        <v>101</v>
      </c>
      <c r="D9" s="16" t="s">
        <v>140</v>
      </c>
      <c r="E9" s="17">
        <v>11</v>
      </c>
      <c r="F9" s="33" t="s">
        <v>111</v>
      </c>
      <c r="G9" s="33" t="s">
        <v>19</v>
      </c>
      <c r="H9" s="40" t="s">
        <v>152</v>
      </c>
      <c r="I9" s="18">
        <v>1127</v>
      </c>
      <c r="J9" s="41">
        <v>72</v>
      </c>
      <c r="K9" s="16">
        <v>30.6</v>
      </c>
      <c r="L9" s="38">
        <f>SUM(J9:K9)</f>
        <v>102.6</v>
      </c>
      <c r="M9" s="16">
        <v>3</v>
      </c>
      <c r="N9" s="16" t="s">
        <v>183</v>
      </c>
      <c r="O9" s="26"/>
      <c r="P9" s="3"/>
    </row>
    <row r="10" spans="1:17" ht="17.100000000000001" customHeight="1">
      <c r="A10" s="14">
        <v>4</v>
      </c>
      <c r="B10" s="33" t="s">
        <v>107</v>
      </c>
      <c r="C10" s="33" t="s">
        <v>17</v>
      </c>
      <c r="D10" s="34" t="s">
        <v>131</v>
      </c>
      <c r="E10" s="17">
        <v>11</v>
      </c>
      <c r="F10" s="33" t="s">
        <v>125</v>
      </c>
      <c r="G10" s="33"/>
      <c r="H10" s="40" t="s">
        <v>157</v>
      </c>
      <c r="I10" s="18">
        <v>1133</v>
      </c>
      <c r="J10" s="41">
        <v>70.5</v>
      </c>
      <c r="K10" s="16">
        <v>26</v>
      </c>
      <c r="L10" s="38">
        <f>SUM(J10:K10)</f>
        <v>96.5</v>
      </c>
      <c r="M10" s="16">
        <v>4</v>
      </c>
      <c r="N10" s="32"/>
      <c r="O10" s="26"/>
      <c r="P10" s="3"/>
    </row>
    <row r="11" spans="1:17" ht="17.100000000000001" customHeight="1">
      <c r="A11" s="14">
        <v>5</v>
      </c>
      <c r="B11" s="33" t="s">
        <v>98</v>
      </c>
      <c r="C11" s="33" t="s">
        <v>99</v>
      </c>
      <c r="D11" s="34" t="s">
        <v>127</v>
      </c>
      <c r="E11" s="17">
        <v>11</v>
      </c>
      <c r="F11" s="33" t="s">
        <v>113</v>
      </c>
      <c r="G11" s="33" t="s">
        <v>19</v>
      </c>
      <c r="H11" s="40" t="s">
        <v>151</v>
      </c>
      <c r="I11" s="18">
        <v>1126</v>
      </c>
      <c r="J11" s="41">
        <v>65</v>
      </c>
      <c r="K11" s="16">
        <v>25</v>
      </c>
      <c r="L11" s="38">
        <f>SUM(J11:K11)</f>
        <v>90</v>
      </c>
      <c r="M11" s="16">
        <v>5</v>
      </c>
      <c r="N11" s="16"/>
      <c r="O11" s="26"/>
      <c r="P11" s="3"/>
    </row>
    <row r="12" spans="1:17" ht="17.100000000000001" customHeight="1">
      <c r="A12" s="14">
        <v>6</v>
      </c>
      <c r="B12" s="33" t="s">
        <v>96</v>
      </c>
      <c r="C12" s="33" t="s">
        <v>97</v>
      </c>
      <c r="D12" s="34"/>
      <c r="E12" s="17">
        <v>11</v>
      </c>
      <c r="F12" s="33" t="s">
        <v>112</v>
      </c>
      <c r="G12" s="33" t="s">
        <v>33</v>
      </c>
      <c r="H12" s="40" t="s">
        <v>150</v>
      </c>
      <c r="I12" s="18"/>
      <c r="J12" s="41">
        <v>70.5</v>
      </c>
      <c r="K12" s="16">
        <v>17.2</v>
      </c>
      <c r="L12" s="38">
        <f>SUM(J12:K12)</f>
        <v>87.7</v>
      </c>
      <c r="M12" s="16">
        <v>6</v>
      </c>
      <c r="N12" s="16"/>
      <c r="O12" s="26"/>
      <c r="P12" s="3"/>
    </row>
    <row r="13" spans="1:17" ht="17.100000000000001" customHeight="1">
      <c r="A13" s="14">
        <v>7</v>
      </c>
      <c r="B13" s="33" t="s">
        <v>94</v>
      </c>
      <c r="C13" s="33" t="s">
        <v>15</v>
      </c>
      <c r="D13" s="34" t="s">
        <v>138</v>
      </c>
      <c r="E13" s="17">
        <v>11</v>
      </c>
      <c r="F13" s="33" t="s">
        <v>88</v>
      </c>
      <c r="G13" s="33" t="s">
        <v>19</v>
      </c>
      <c r="H13" s="40" t="s">
        <v>148</v>
      </c>
      <c r="I13" s="18">
        <v>1123</v>
      </c>
      <c r="J13" s="41">
        <v>60.5</v>
      </c>
      <c r="K13" s="16">
        <v>21</v>
      </c>
      <c r="L13" s="38">
        <f>SUM(J13:K13)</f>
        <v>81.5</v>
      </c>
      <c r="M13" s="16">
        <v>4</v>
      </c>
      <c r="N13" s="16"/>
      <c r="O13" s="26"/>
      <c r="P13" s="3"/>
    </row>
    <row r="14" spans="1:17" ht="17.100000000000001" customHeight="1">
      <c r="A14" s="14">
        <v>8</v>
      </c>
      <c r="B14" s="33" t="s">
        <v>102</v>
      </c>
      <c r="C14" s="33" t="s">
        <v>141</v>
      </c>
      <c r="D14" s="34" t="s">
        <v>142</v>
      </c>
      <c r="E14" s="17">
        <v>11</v>
      </c>
      <c r="F14" s="33" t="s">
        <v>114</v>
      </c>
      <c r="G14" s="33" t="s">
        <v>108</v>
      </c>
      <c r="H14" s="40" t="s">
        <v>153</v>
      </c>
      <c r="I14" s="18">
        <v>1128</v>
      </c>
      <c r="J14" s="41">
        <v>56.5</v>
      </c>
      <c r="K14" s="16">
        <v>23.5</v>
      </c>
      <c r="L14" s="38">
        <f>SUM(J14:K14)</f>
        <v>80</v>
      </c>
      <c r="M14" s="16">
        <v>8</v>
      </c>
      <c r="N14" s="16"/>
      <c r="O14" s="26"/>
      <c r="P14" s="3"/>
    </row>
    <row r="15" spans="1:17" ht="17.100000000000001" customHeight="1">
      <c r="A15" s="14">
        <v>9</v>
      </c>
      <c r="B15" s="33" t="s">
        <v>95</v>
      </c>
      <c r="C15" s="33" t="s">
        <v>146</v>
      </c>
      <c r="D15" s="34" t="s">
        <v>139</v>
      </c>
      <c r="E15" s="17">
        <v>11</v>
      </c>
      <c r="F15" s="33" t="s">
        <v>111</v>
      </c>
      <c r="G15" s="33" t="s">
        <v>19</v>
      </c>
      <c r="H15" s="40" t="s">
        <v>149</v>
      </c>
      <c r="I15" s="18">
        <v>1124</v>
      </c>
      <c r="J15" s="41">
        <v>63</v>
      </c>
      <c r="K15" s="16">
        <v>15.2</v>
      </c>
      <c r="L15" s="38">
        <f>SUM(J15:K15)</f>
        <v>78.2</v>
      </c>
      <c r="M15" s="16">
        <v>9</v>
      </c>
      <c r="N15" s="16"/>
      <c r="O15" s="26"/>
      <c r="P15" s="3"/>
    </row>
    <row r="16" spans="1:17" ht="17.100000000000001" customHeight="1">
      <c r="A16" s="14">
        <v>10</v>
      </c>
      <c r="B16" s="33" t="s">
        <v>103</v>
      </c>
      <c r="C16" s="33" t="s">
        <v>147</v>
      </c>
      <c r="D16" s="16" t="s">
        <v>136</v>
      </c>
      <c r="E16" s="17">
        <v>11</v>
      </c>
      <c r="F16" s="33" t="s">
        <v>92</v>
      </c>
      <c r="G16" s="33" t="s">
        <v>57</v>
      </c>
      <c r="H16" s="40" t="s">
        <v>154</v>
      </c>
      <c r="I16" s="18">
        <v>1129</v>
      </c>
      <c r="J16" s="41">
        <v>58.5</v>
      </c>
      <c r="K16" s="38">
        <v>12</v>
      </c>
      <c r="L16" s="38">
        <f>SUM(J16:K16)</f>
        <v>70.5</v>
      </c>
      <c r="M16" s="44">
        <v>10</v>
      </c>
      <c r="N16" s="44"/>
      <c r="O16" s="26"/>
      <c r="P16" s="3"/>
    </row>
    <row r="17" spans="1:16" ht="17.100000000000001" customHeight="1">
      <c r="A17" s="14">
        <v>11</v>
      </c>
      <c r="B17" s="33" t="s">
        <v>106</v>
      </c>
      <c r="C17" s="33" t="s">
        <v>18</v>
      </c>
      <c r="D17" s="34"/>
      <c r="E17" s="17">
        <v>11</v>
      </c>
      <c r="F17" s="33" t="s">
        <v>116</v>
      </c>
      <c r="G17" s="33" t="s">
        <v>110</v>
      </c>
      <c r="H17" s="40"/>
      <c r="I17" s="18" t="s">
        <v>132</v>
      </c>
      <c r="J17" s="41"/>
      <c r="K17" s="38"/>
      <c r="L17" s="38"/>
      <c r="M17" s="32"/>
      <c r="N17" s="32"/>
      <c r="O17" s="26"/>
      <c r="P17" s="3"/>
    </row>
    <row r="18" spans="1:16" ht="17.100000000000001" customHeight="1">
      <c r="A18" s="14">
        <v>12</v>
      </c>
      <c r="B18" s="4" t="s">
        <v>122</v>
      </c>
      <c r="C18" s="29" t="s">
        <v>17</v>
      </c>
      <c r="D18" s="29" t="s">
        <v>117</v>
      </c>
      <c r="E18" s="17">
        <v>11</v>
      </c>
      <c r="F18" s="4" t="s">
        <v>118</v>
      </c>
      <c r="G18" s="4" t="s">
        <v>119</v>
      </c>
      <c r="H18" s="4"/>
      <c r="I18" s="18" t="s">
        <v>132</v>
      </c>
      <c r="J18" s="32"/>
      <c r="K18" s="32"/>
      <c r="L18" s="38"/>
      <c r="M18" s="32"/>
      <c r="N18" s="32"/>
      <c r="O18" s="26"/>
      <c r="P18" s="3"/>
    </row>
    <row r="19" spans="1:16" ht="17.100000000000001" customHeight="1">
      <c r="A19" s="14">
        <v>13</v>
      </c>
      <c r="B19" s="5" t="s">
        <v>123</v>
      </c>
      <c r="C19" s="29" t="s">
        <v>120</v>
      </c>
      <c r="D19" s="29" t="s">
        <v>121</v>
      </c>
      <c r="E19" s="17">
        <v>11</v>
      </c>
      <c r="F19" s="5" t="s">
        <v>124</v>
      </c>
      <c r="G19" s="5" t="s">
        <v>19</v>
      </c>
      <c r="H19" s="5"/>
      <c r="I19" s="18" t="s">
        <v>132</v>
      </c>
      <c r="J19" s="32"/>
      <c r="K19" s="32"/>
      <c r="L19" s="38"/>
      <c r="M19" s="32"/>
      <c r="N19" s="32"/>
      <c r="O19" s="26"/>
      <c r="P19" s="3"/>
    </row>
    <row r="20" spans="1:16" ht="15.75">
      <c r="A20" s="19"/>
      <c r="B20" s="24"/>
      <c r="C20" s="24"/>
      <c r="D20" s="51"/>
      <c r="E20" s="51"/>
      <c r="F20" s="51"/>
      <c r="G20" s="24"/>
      <c r="H20" s="25"/>
      <c r="I20" s="25"/>
      <c r="J20" s="25"/>
      <c r="K20" s="25"/>
      <c r="L20" s="25"/>
      <c r="M20" s="25"/>
      <c r="N20" s="25"/>
    </row>
    <row r="21" spans="1:16" ht="15.75">
      <c r="A21" s="19"/>
      <c r="B21" s="19"/>
      <c r="C21" s="20"/>
      <c r="D21" s="21"/>
      <c r="E21" s="21"/>
      <c r="F21" s="22"/>
      <c r="G21" s="20"/>
      <c r="H21" s="25"/>
      <c r="I21" s="25"/>
      <c r="J21" s="25"/>
      <c r="K21" s="25"/>
      <c r="L21" s="25"/>
      <c r="M21" s="25"/>
      <c r="N21" s="25"/>
    </row>
    <row r="22" spans="1:16" ht="15.75">
      <c r="A22" s="24"/>
      <c r="B22" s="19"/>
      <c r="C22" s="27" t="s">
        <v>30</v>
      </c>
      <c r="D22" s="27"/>
      <c r="E22" s="51" t="s">
        <v>178</v>
      </c>
      <c r="F22" s="51"/>
      <c r="G22" s="51"/>
      <c r="H22" s="25"/>
      <c r="I22" s="25"/>
      <c r="J22" s="25"/>
      <c r="K22" s="25"/>
      <c r="L22" s="25"/>
      <c r="M22" s="25"/>
      <c r="N22" s="25"/>
    </row>
    <row r="23" spans="1:16" ht="15.75">
      <c r="A23" s="24"/>
      <c r="B23" s="19"/>
      <c r="C23" s="27"/>
      <c r="D23" s="27"/>
      <c r="E23" s="36"/>
      <c r="F23" s="36"/>
      <c r="G23" s="36"/>
      <c r="H23" s="25"/>
      <c r="I23" s="25"/>
      <c r="J23" s="25"/>
      <c r="K23" s="25"/>
      <c r="L23" s="25"/>
      <c r="M23" s="25"/>
      <c r="N23" s="25"/>
    </row>
    <row r="24" spans="1:16">
      <c r="A24" s="24"/>
      <c r="B24" s="27"/>
      <c r="C24" s="27" t="s">
        <v>31</v>
      </c>
      <c r="D24" s="27"/>
      <c r="E24" s="51" t="s">
        <v>179</v>
      </c>
      <c r="F24" s="51"/>
      <c r="G24" s="52"/>
      <c r="H24" s="25"/>
      <c r="I24" s="25"/>
      <c r="J24" s="25"/>
      <c r="K24" s="25"/>
      <c r="L24" s="25"/>
      <c r="M24" s="25"/>
      <c r="N24" s="25"/>
    </row>
    <row r="25" spans="1:16">
      <c r="A25" s="24"/>
      <c r="B25" s="27"/>
      <c r="C25" s="27"/>
      <c r="D25" s="27"/>
      <c r="E25" s="51"/>
      <c r="F25" s="51"/>
      <c r="G25" s="51"/>
      <c r="H25" s="25"/>
      <c r="I25" s="25"/>
      <c r="J25" s="25"/>
      <c r="K25" s="25"/>
      <c r="L25" s="25"/>
      <c r="M25" s="25"/>
      <c r="N25" s="25"/>
    </row>
    <row r="26" spans="1:16">
      <c r="A26" s="24"/>
      <c r="B26" s="27"/>
      <c r="C26" s="27"/>
      <c r="D26" s="27"/>
      <c r="E26" s="51" t="s">
        <v>180</v>
      </c>
      <c r="F26" s="51"/>
      <c r="G26" s="51"/>
      <c r="H26" s="25"/>
      <c r="I26" s="25"/>
      <c r="J26" s="25"/>
      <c r="K26" s="25"/>
      <c r="L26" s="25"/>
      <c r="M26" s="25"/>
      <c r="N26" s="25"/>
    </row>
    <row r="27" spans="1:16">
      <c r="A27" s="24"/>
      <c r="B27" s="27"/>
      <c r="C27" s="27"/>
      <c r="D27" s="27"/>
      <c r="E27" s="51"/>
      <c r="F27" s="51"/>
      <c r="G27" s="51"/>
      <c r="H27" s="25"/>
      <c r="I27" s="25"/>
      <c r="J27" s="25"/>
      <c r="K27" s="25"/>
      <c r="L27" s="25"/>
      <c r="M27" s="25"/>
      <c r="N27" s="25"/>
    </row>
    <row r="28" spans="1:16">
      <c r="B28" s="27"/>
      <c r="C28" s="27"/>
      <c r="D28" s="27"/>
      <c r="E28" s="51" t="s">
        <v>181</v>
      </c>
      <c r="F28" s="51"/>
      <c r="G28" s="51"/>
    </row>
    <row r="29" spans="1:16">
      <c r="B29" s="28"/>
      <c r="C29" s="28"/>
      <c r="D29" s="28"/>
      <c r="E29" s="28"/>
      <c r="F29" s="28"/>
      <c r="G29" s="28"/>
    </row>
  </sheetData>
  <sortState ref="A7:Q19">
    <sortCondition descending="1" ref="L7:L19"/>
  </sortState>
  <mergeCells count="23">
    <mergeCell ref="E26:G26"/>
    <mergeCell ref="L5:L6"/>
    <mergeCell ref="M5:M6"/>
    <mergeCell ref="E22:G22"/>
    <mergeCell ref="E24:G24"/>
    <mergeCell ref="E25:G25"/>
    <mergeCell ref="H5:H6"/>
    <mergeCell ref="E27:G27"/>
    <mergeCell ref="E28:G28"/>
    <mergeCell ref="N5:N6"/>
    <mergeCell ref="D20:F20"/>
    <mergeCell ref="A1:J1"/>
    <mergeCell ref="A5:A6"/>
    <mergeCell ref="B5:B6"/>
    <mergeCell ref="C5:C6"/>
    <mergeCell ref="D5:D6"/>
    <mergeCell ref="E5:E6"/>
    <mergeCell ref="F5:F6"/>
    <mergeCell ref="G5:G6"/>
    <mergeCell ref="I5:I6"/>
    <mergeCell ref="J5:J6"/>
    <mergeCell ref="K5:K6"/>
    <mergeCell ref="A3:C3"/>
  </mergeCells>
  <pageMargins left="0.25" right="0.25" top="0.75" bottom="0.75" header="0.3" footer="0.3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2015-01-29T08:25:00Z</dcterms:modified>
</cp:coreProperties>
</file>