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" i="1"/>
  <c r="Q8"/>
  <c r="Q9"/>
  <c r="Q11"/>
  <c r="Q12"/>
  <c r="Q13"/>
  <c r="Q14"/>
  <c r="Q15"/>
  <c r="Q16"/>
  <c r="Q17"/>
  <c r="Q18"/>
  <c r="Q19"/>
  <c r="Q20"/>
  <c r="Q22"/>
  <c r="Q10"/>
  <c r="Q24"/>
  <c r="Q25"/>
  <c r="Q26"/>
  <c r="Q27"/>
  <c r="Q28"/>
  <c r="Q29"/>
  <c r="Q23"/>
  <c r="Q30"/>
  <c r="Q31"/>
  <c r="Q32"/>
  <c r="Q33"/>
  <c r="Q21"/>
  <c r="Q34"/>
  <c r="Q35"/>
  <c r="Q36"/>
  <c r="Q37"/>
  <c r="Q38"/>
  <c r="Q39"/>
  <c r="Q40"/>
  <c r="Q41"/>
</calcChain>
</file>

<file path=xl/sharedStrings.xml><?xml version="1.0" encoding="utf-8"?>
<sst xmlns="http://schemas.openxmlformats.org/spreadsheetml/2006/main" count="245" uniqueCount="180">
  <si>
    <t>№</t>
  </si>
  <si>
    <t>фамилия</t>
  </si>
  <si>
    <t>имя</t>
  </si>
  <si>
    <t>отчество</t>
  </si>
  <si>
    <t>ОУ</t>
  </si>
  <si>
    <t>шифр</t>
  </si>
  <si>
    <t>город\район</t>
  </si>
  <si>
    <t xml:space="preserve">Председатель жюри: </t>
  </si>
  <si>
    <t>тип диплома</t>
  </si>
  <si>
    <t>кл</t>
  </si>
  <si>
    <t>П</t>
  </si>
  <si>
    <t>Г</t>
  </si>
  <si>
    <t>туры</t>
  </si>
  <si>
    <t>Ауд</t>
  </si>
  <si>
    <t>ЛГр</t>
  </si>
  <si>
    <t>Стр</t>
  </si>
  <si>
    <t>Чт</t>
  </si>
  <si>
    <t xml:space="preserve">Результаты  регионального этапа Всероссийской олимпиады школьников 2017 г.  по немецкому языку </t>
  </si>
  <si>
    <t>Члены жюри:</t>
  </si>
  <si>
    <t>__________________/ Е.А.Калашникова</t>
  </si>
  <si>
    <t>дата проведения: 16, 17 февраля 2017 г.</t>
  </si>
  <si>
    <t>Вальтер</t>
  </si>
  <si>
    <t>Лилия</t>
  </si>
  <si>
    <t>Владимировна</t>
  </si>
  <si>
    <t>Диль</t>
  </si>
  <si>
    <t>Артур</t>
  </si>
  <si>
    <t>Казакова</t>
  </si>
  <si>
    <t>Анита</t>
  </si>
  <si>
    <t>Масольд</t>
  </si>
  <si>
    <t>Элеонора</t>
  </si>
  <si>
    <t>Погодин</t>
  </si>
  <si>
    <t>Решетняк</t>
  </si>
  <si>
    <t>Сергей</t>
  </si>
  <si>
    <t>Евгненьевич</t>
  </si>
  <si>
    <t>Седешева</t>
  </si>
  <si>
    <t>Анастасия</t>
  </si>
  <si>
    <t>Шарипова</t>
  </si>
  <si>
    <t>Альбина</t>
  </si>
  <si>
    <t>Алексеевна</t>
  </si>
  <si>
    <t>Бабаскина</t>
  </si>
  <si>
    <t>Екатерина</t>
  </si>
  <si>
    <t>Сергеевна</t>
  </si>
  <si>
    <t>Булгакова</t>
  </si>
  <si>
    <t>Татьяна</t>
  </si>
  <si>
    <t>Гаголкина</t>
  </si>
  <si>
    <t>Ольга</t>
  </si>
  <si>
    <t>Генеман</t>
  </si>
  <si>
    <t>Яна</t>
  </si>
  <si>
    <t xml:space="preserve">Владимировна   </t>
  </si>
  <si>
    <t>Книсс</t>
  </si>
  <si>
    <t>Александровна</t>
  </si>
  <si>
    <t>Моор</t>
  </si>
  <si>
    <t>Елизавета</t>
  </si>
  <si>
    <t>Викторовна</t>
  </si>
  <si>
    <t>Писарев</t>
  </si>
  <si>
    <t>Андрей</t>
  </si>
  <si>
    <t xml:space="preserve">Райсвих </t>
  </si>
  <si>
    <t>Диана</t>
  </si>
  <si>
    <t>Ксения</t>
  </si>
  <si>
    <t>Юрьевна</t>
  </si>
  <si>
    <t>Рыбалова</t>
  </si>
  <si>
    <t>Александра</t>
  </si>
  <si>
    <t>Рыбина</t>
  </si>
  <si>
    <t>Майя</t>
  </si>
  <si>
    <t>Евгненьевна</t>
  </si>
  <si>
    <t>Фризен</t>
  </si>
  <si>
    <t>Эмануэлла</t>
  </si>
  <si>
    <t>Шкурихина</t>
  </si>
  <si>
    <t xml:space="preserve">Владимировна </t>
  </si>
  <si>
    <t>Эйзенкрейн</t>
  </si>
  <si>
    <t>Семен</t>
  </si>
  <si>
    <t>Бистерфельд</t>
  </si>
  <si>
    <t>Александр</t>
  </si>
  <si>
    <t>Александрович</t>
  </si>
  <si>
    <t>Вихрева</t>
  </si>
  <si>
    <t>Алина</t>
  </si>
  <si>
    <t>Гончарова</t>
  </si>
  <si>
    <t>Ершова</t>
  </si>
  <si>
    <t>Кобыляцкая</t>
  </si>
  <si>
    <t>Марина</t>
  </si>
  <si>
    <t>Андреевна</t>
  </si>
  <si>
    <t>Контев</t>
  </si>
  <si>
    <t>Павел</t>
  </si>
  <si>
    <t>Аркадьевич</t>
  </si>
  <si>
    <t>Кромм</t>
  </si>
  <si>
    <t>Мария</t>
  </si>
  <si>
    <t>Курдакидзе</t>
  </si>
  <si>
    <t>Матяш</t>
  </si>
  <si>
    <t>Инна</t>
  </si>
  <si>
    <t>Миненко</t>
  </si>
  <si>
    <t>Недошивко</t>
  </si>
  <si>
    <t xml:space="preserve">Нехорошева </t>
  </si>
  <si>
    <t>Елена</t>
  </si>
  <si>
    <t xml:space="preserve">Вячеславовна </t>
  </si>
  <si>
    <t>Никитанова</t>
  </si>
  <si>
    <t>Олеговна</t>
  </si>
  <si>
    <t>Орлова</t>
  </si>
  <si>
    <t>Павлова</t>
  </si>
  <si>
    <t>Полина</t>
  </si>
  <si>
    <t>Полковникова</t>
  </si>
  <si>
    <t>Анна</t>
  </si>
  <si>
    <t>Попова</t>
  </si>
  <si>
    <t>Радькова</t>
  </si>
  <si>
    <t>Валерьевна</t>
  </si>
  <si>
    <t>Сорокина</t>
  </si>
  <si>
    <t>Сутормина</t>
  </si>
  <si>
    <t>Трубникова</t>
  </si>
  <si>
    <t>Евгения</t>
  </si>
  <si>
    <t>Турченко</t>
  </si>
  <si>
    <t>Виктория</t>
  </si>
  <si>
    <t>Васильевна</t>
  </si>
  <si>
    <t>МБОУ "Ненская СОШ"</t>
  </si>
  <si>
    <t>Солтонский район</t>
  </si>
  <si>
    <t>МБОУ "Благовещенская СОШ №1"</t>
  </si>
  <si>
    <t>Благовещенский район</t>
  </si>
  <si>
    <t>МБОУ "Михайловская СОШ №2"</t>
  </si>
  <si>
    <t>Михайловский район</t>
  </si>
  <si>
    <t>МБОУ "Зеленодубравинская СОШ"</t>
  </si>
  <si>
    <t>Рубцовский район</t>
  </si>
  <si>
    <t>МБОУ "Гимназия №123"</t>
  </si>
  <si>
    <t>г.Барнаул</t>
  </si>
  <si>
    <t>МБОУ "СОШ №1"</t>
  </si>
  <si>
    <t>г.Рубцовск</t>
  </si>
  <si>
    <t>МБОУ "СОШ №127"</t>
  </si>
  <si>
    <t xml:space="preserve">МКОУ "Шишкинская СОШ" </t>
  </si>
  <si>
    <t>Тальменский район</t>
  </si>
  <si>
    <t>МБОУ "СОШ№1"</t>
  </si>
  <si>
    <t>г.Камень на Оби</t>
  </si>
  <si>
    <t xml:space="preserve">МКОУ "Тальменская СОШ №1"    </t>
  </si>
  <si>
    <t xml:space="preserve">Тальменский район </t>
  </si>
  <si>
    <t>МКОУ "Хлеборобская СОШ"</t>
  </si>
  <si>
    <t>Поспелихинский район</t>
  </si>
  <si>
    <t>МБОУ "Поспелихинская СОШ №1"</t>
  </si>
  <si>
    <t>МАОУ "Лицей №132"</t>
  </si>
  <si>
    <t>МБОУ "Новосклюихинская СОШ"</t>
  </si>
  <si>
    <t>МБОУ "Михайловский лицей"</t>
  </si>
  <si>
    <t>КГБОУ "АКПЛ"</t>
  </si>
  <si>
    <t xml:space="preserve">МКОУ "Тальменская СОШ №1" </t>
  </si>
  <si>
    <t xml:space="preserve">Тальменский     </t>
  </si>
  <si>
    <t>МБОУ "Гимназия №40"</t>
  </si>
  <si>
    <t xml:space="preserve">МБОУ "Благовещенская СОШ №1"     </t>
  </si>
  <si>
    <t>МКОУ "Тальменкая СОШ №5"</t>
  </si>
  <si>
    <t>МБОУ "СОШ №89"</t>
  </si>
  <si>
    <t>МБОУ "Гляденская СОШ"</t>
  </si>
  <si>
    <t>МКОУ "Новотроицкая СОШ"</t>
  </si>
  <si>
    <t>МБОУ "СОШ№12"</t>
  </si>
  <si>
    <t>г.Яровое</t>
  </si>
  <si>
    <t>МБОУ "Порошинская СОШ"</t>
  </si>
  <si>
    <t>Кытмановский район</t>
  </si>
  <si>
    <t>МБОУ  "СОШ №89"</t>
  </si>
  <si>
    <t xml:space="preserve">МКОУ "Тальменская СОШ №1"     </t>
  </si>
  <si>
    <t>МБОУ "Белокурихинская СОШ №2"</t>
  </si>
  <si>
    <t>г.Белокуриха</t>
  </si>
  <si>
    <t>КГБОУ "Бийский лицей-интернат Алтайского края"</t>
  </si>
  <si>
    <t>МБОУ "СОШ №9"</t>
  </si>
  <si>
    <t>г.Новоалтайск</t>
  </si>
  <si>
    <t>МБОУ "Лицей №4"</t>
  </si>
  <si>
    <t>г.Камень-на Оби</t>
  </si>
  <si>
    <t>МБОУ "Налобихинская СОШ"</t>
  </si>
  <si>
    <t>Косихинский район</t>
  </si>
  <si>
    <t>МБОУ "Гимназия №2"</t>
  </si>
  <si>
    <t>г.Бийск</t>
  </si>
  <si>
    <t>МБОУ "СОШ №12"</t>
  </si>
  <si>
    <t>МКОУ "Гоноховская СОШ"</t>
  </si>
  <si>
    <t>Каменский район</t>
  </si>
  <si>
    <t xml:space="preserve">МБОУ "Кулундинская СОШ №2" </t>
  </si>
  <si>
    <t>Кулундинский район</t>
  </si>
  <si>
    <t>МБОУ "Лицей №124"</t>
  </si>
  <si>
    <t xml:space="preserve">г.Барнаул   </t>
  </si>
  <si>
    <t>Витальевич</t>
  </si>
  <si>
    <t>Анатольевич</t>
  </si>
  <si>
    <t>максимовна</t>
  </si>
  <si>
    <t>Евгеньевич</t>
  </si>
  <si>
    <t>Константиновна</t>
  </si>
  <si>
    <t>Николаевна</t>
  </si>
  <si>
    <t>Борисовна</t>
  </si>
  <si>
    <t>Игоревна</t>
  </si>
  <si>
    <t>Райнгард</t>
  </si>
  <si>
    <t>недоезд</t>
  </si>
  <si>
    <t>сумма баллов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</si>
</sst>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/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82" zoomScaleNormal="82" workbookViewId="0">
      <selection activeCell="Q12" sqref="Q12"/>
    </sheetView>
  </sheetViews>
  <sheetFormatPr defaultRowHeight="17.100000000000001" customHeight="1"/>
  <cols>
    <col min="1" max="1" width="4.7109375" style="1" customWidth="1"/>
    <col min="2" max="2" width="6.85546875" style="5" customWidth="1"/>
    <col min="3" max="3" width="14" style="1" customWidth="1"/>
    <col min="4" max="4" width="12.7109375" style="1" customWidth="1"/>
    <col min="5" max="5" width="16.7109375" style="1" customWidth="1"/>
    <col min="6" max="6" width="5.5703125" style="1" customWidth="1"/>
    <col min="7" max="7" width="36.42578125" style="1" customWidth="1"/>
    <col min="8" max="8" width="24.7109375" style="1" customWidth="1"/>
    <col min="9" max="9" width="4.85546875" style="23" customWidth="1"/>
    <col min="10" max="10" width="6" style="23" customWidth="1"/>
    <col min="11" max="11" width="3.5703125" style="23" customWidth="1"/>
    <col min="12" max="12" width="4.85546875" style="23" customWidth="1"/>
    <col min="13" max="13" width="4.42578125" style="23" customWidth="1"/>
    <col min="14" max="14" width="5.28515625" style="23" customWidth="1"/>
    <col min="15" max="15" width="0.140625" style="1" customWidth="1"/>
    <col min="16" max="16" width="0.140625" style="7" customWidth="1"/>
    <col min="17" max="17" width="9.42578125" style="7" customWidth="1"/>
    <col min="18" max="18" width="11.7109375" style="1" customWidth="1"/>
    <col min="19" max="16384" width="9.140625" style="1"/>
  </cols>
  <sheetData>
    <row r="1" spans="1:18" ht="17.100000000000001" customHeight="1">
      <c r="A1" s="4" t="s">
        <v>17</v>
      </c>
      <c r="B1" s="4"/>
      <c r="C1" s="4"/>
      <c r="D1" s="4"/>
      <c r="E1" s="4"/>
      <c r="F1" s="4"/>
      <c r="G1" s="4"/>
      <c r="H1" s="4"/>
      <c r="I1" s="22"/>
      <c r="J1" s="22"/>
      <c r="K1" s="22"/>
      <c r="L1" s="22"/>
      <c r="M1" s="22"/>
      <c r="N1" s="22"/>
      <c r="O1" s="4"/>
      <c r="P1" s="4"/>
      <c r="Q1" s="4"/>
    </row>
    <row r="3" spans="1:18" ht="17.100000000000001" customHeight="1">
      <c r="A3" s="6" t="s">
        <v>20</v>
      </c>
      <c r="B3" s="6"/>
      <c r="C3" s="2"/>
      <c r="D3" s="2"/>
      <c r="E3" s="2"/>
    </row>
    <row r="5" spans="1:18" ht="17.100000000000001" customHeight="1">
      <c r="A5" s="33" t="s">
        <v>0</v>
      </c>
      <c r="B5" s="37" t="s">
        <v>5</v>
      </c>
      <c r="C5" s="33" t="s">
        <v>1</v>
      </c>
      <c r="D5" s="33" t="s">
        <v>2</v>
      </c>
      <c r="E5" s="33" t="s">
        <v>3</v>
      </c>
      <c r="F5" s="33" t="s">
        <v>9</v>
      </c>
      <c r="G5" s="33" t="s">
        <v>4</v>
      </c>
      <c r="H5" s="32" t="s">
        <v>6</v>
      </c>
      <c r="I5" s="34" t="s">
        <v>12</v>
      </c>
      <c r="J5" s="35"/>
      <c r="K5" s="35"/>
      <c r="L5" s="36"/>
      <c r="M5" s="24"/>
      <c r="N5" s="24"/>
      <c r="O5" s="3"/>
      <c r="P5" s="3"/>
      <c r="Q5" s="42" t="s">
        <v>179</v>
      </c>
      <c r="R5" s="32" t="s">
        <v>8</v>
      </c>
    </row>
    <row r="6" spans="1:18" ht="17.100000000000001" customHeight="1">
      <c r="A6" s="33"/>
      <c r="B6" s="38"/>
      <c r="C6" s="33"/>
      <c r="D6" s="33"/>
      <c r="E6" s="33"/>
      <c r="F6" s="33"/>
      <c r="G6" s="33"/>
      <c r="H6" s="32"/>
      <c r="I6" s="24" t="s">
        <v>13</v>
      </c>
      <c r="J6" s="24" t="s">
        <v>14</v>
      </c>
      <c r="K6" s="24" t="s">
        <v>10</v>
      </c>
      <c r="L6" s="24" t="s">
        <v>15</v>
      </c>
      <c r="M6" s="24" t="s">
        <v>16</v>
      </c>
      <c r="N6" s="24" t="s">
        <v>11</v>
      </c>
      <c r="O6" s="3"/>
      <c r="P6" s="3"/>
      <c r="Q6" s="43"/>
      <c r="R6" s="32"/>
    </row>
    <row r="7" spans="1:18" s="14" customFormat="1" ht="17.100000000000001" customHeight="1">
      <c r="A7" s="8">
        <v>1</v>
      </c>
      <c r="B7" s="9">
        <v>2611</v>
      </c>
      <c r="C7" s="10" t="s">
        <v>77</v>
      </c>
      <c r="D7" s="10" t="s">
        <v>27</v>
      </c>
      <c r="E7" s="10" t="s">
        <v>175</v>
      </c>
      <c r="F7" s="11">
        <v>11</v>
      </c>
      <c r="G7" s="10" t="s">
        <v>143</v>
      </c>
      <c r="H7" s="10" t="s">
        <v>114</v>
      </c>
      <c r="I7" s="25">
        <v>3</v>
      </c>
      <c r="J7" s="25">
        <v>7</v>
      </c>
      <c r="K7" s="26">
        <v>17</v>
      </c>
      <c r="L7" s="25">
        <v>8</v>
      </c>
      <c r="M7" s="27">
        <v>18</v>
      </c>
      <c r="N7" s="27">
        <v>18.5</v>
      </c>
      <c r="O7" s="12"/>
      <c r="P7" s="12"/>
      <c r="Q7" s="41">
        <f>SUM(I7:P7)</f>
        <v>71.5</v>
      </c>
      <c r="R7" s="13"/>
    </row>
    <row r="8" spans="1:18" s="14" customFormat="1" ht="17.100000000000001" customHeight="1">
      <c r="A8" s="8">
        <v>2</v>
      </c>
      <c r="B8" s="9">
        <v>609</v>
      </c>
      <c r="C8" s="10" t="s">
        <v>31</v>
      </c>
      <c r="D8" s="10" t="s">
        <v>32</v>
      </c>
      <c r="E8" s="10" t="s">
        <v>33</v>
      </c>
      <c r="F8" s="11">
        <v>9</v>
      </c>
      <c r="G8" s="10" t="s">
        <v>121</v>
      </c>
      <c r="H8" s="10" t="s">
        <v>122</v>
      </c>
      <c r="I8" s="25">
        <v>5</v>
      </c>
      <c r="J8" s="26">
        <v>6</v>
      </c>
      <c r="K8" s="26">
        <v>9</v>
      </c>
      <c r="L8" s="25">
        <v>5</v>
      </c>
      <c r="M8" s="27">
        <v>18</v>
      </c>
      <c r="N8" s="27">
        <v>24</v>
      </c>
      <c r="O8" s="12"/>
      <c r="P8" s="12"/>
      <c r="Q8" s="41">
        <f>SUM(I8:P8)</f>
        <v>67</v>
      </c>
      <c r="R8" s="13"/>
    </row>
    <row r="9" spans="1:18" s="14" customFormat="1" ht="17.100000000000001" customHeight="1">
      <c r="A9" s="8">
        <v>3</v>
      </c>
      <c r="B9" s="9">
        <v>509</v>
      </c>
      <c r="C9" s="10" t="s">
        <v>30</v>
      </c>
      <c r="D9" s="10" t="s">
        <v>25</v>
      </c>
      <c r="E9" s="10" t="s">
        <v>170</v>
      </c>
      <c r="F9" s="11">
        <v>9</v>
      </c>
      <c r="G9" s="10" t="s">
        <v>119</v>
      </c>
      <c r="H9" s="10" t="s">
        <v>120</v>
      </c>
      <c r="I9" s="25">
        <v>9</v>
      </c>
      <c r="J9" s="26">
        <v>9</v>
      </c>
      <c r="K9" s="26">
        <v>13</v>
      </c>
      <c r="L9" s="25">
        <v>7</v>
      </c>
      <c r="M9" s="27">
        <v>13</v>
      </c>
      <c r="N9" s="27">
        <v>14.5</v>
      </c>
      <c r="O9" s="12"/>
      <c r="P9" s="12"/>
      <c r="Q9" s="41">
        <f>SUM(I9:P9)</f>
        <v>65.5</v>
      </c>
      <c r="R9" s="13"/>
    </row>
    <row r="10" spans="1:18" s="14" customFormat="1" ht="17.100000000000001" customHeight="1">
      <c r="A10" s="8">
        <v>4</v>
      </c>
      <c r="B10" s="9">
        <v>4311</v>
      </c>
      <c r="C10" s="10" t="s">
        <v>106</v>
      </c>
      <c r="D10" s="10" t="s">
        <v>107</v>
      </c>
      <c r="E10" s="10" t="s">
        <v>176</v>
      </c>
      <c r="F10" s="11">
        <v>11</v>
      </c>
      <c r="G10" s="16" t="s">
        <v>136</v>
      </c>
      <c r="H10" s="10"/>
      <c r="I10" s="25">
        <v>2</v>
      </c>
      <c r="J10" s="25">
        <v>3</v>
      </c>
      <c r="K10" s="26">
        <v>10</v>
      </c>
      <c r="L10" s="25">
        <v>7</v>
      </c>
      <c r="M10" s="27">
        <v>16</v>
      </c>
      <c r="N10" s="27">
        <v>19.5</v>
      </c>
      <c r="O10" s="12"/>
      <c r="P10" s="12"/>
      <c r="Q10" s="41">
        <f>SUM(I10:P10)</f>
        <v>57.5</v>
      </c>
      <c r="R10" s="13"/>
    </row>
    <row r="11" spans="1:18" s="14" customFormat="1" ht="17.100000000000001" customHeight="1">
      <c r="A11" s="8">
        <v>5</v>
      </c>
      <c r="B11" s="9">
        <v>2311</v>
      </c>
      <c r="C11" s="10" t="s">
        <v>71</v>
      </c>
      <c r="D11" s="10" t="s">
        <v>72</v>
      </c>
      <c r="E11" s="10" t="s">
        <v>73</v>
      </c>
      <c r="F11" s="11">
        <v>11</v>
      </c>
      <c r="G11" s="10" t="s">
        <v>141</v>
      </c>
      <c r="H11" s="10" t="s">
        <v>125</v>
      </c>
      <c r="I11" s="25">
        <v>4</v>
      </c>
      <c r="J11" s="25">
        <v>0</v>
      </c>
      <c r="K11" s="26">
        <v>7</v>
      </c>
      <c r="L11" s="26">
        <v>12</v>
      </c>
      <c r="M11" s="27">
        <v>13</v>
      </c>
      <c r="N11" s="27">
        <v>17.5</v>
      </c>
      <c r="O11" s="12"/>
      <c r="P11" s="12"/>
      <c r="Q11" s="41">
        <f>SUM(I11:P11)</f>
        <v>53.5</v>
      </c>
      <c r="R11" s="13"/>
    </row>
    <row r="12" spans="1:18" s="14" customFormat="1" ht="17.100000000000001" customHeight="1">
      <c r="A12" s="8">
        <v>6</v>
      </c>
      <c r="B12" s="9">
        <v>2711</v>
      </c>
      <c r="C12" s="10" t="s">
        <v>78</v>
      </c>
      <c r="D12" s="10" t="s">
        <v>79</v>
      </c>
      <c r="E12" s="15" t="s">
        <v>80</v>
      </c>
      <c r="F12" s="11">
        <v>11</v>
      </c>
      <c r="G12" s="10" t="s">
        <v>144</v>
      </c>
      <c r="H12" s="10" t="s">
        <v>125</v>
      </c>
      <c r="I12" s="25">
        <v>6</v>
      </c>
      <c r="J12" s="26">
        <v>2</v>
      </c>
      <c r="K12" s="26">
        <v>6</v>
      </c>
      <c r="L12" s="25">
        <v>9</v>
      </c>
      <c r="M12" s="27">
        <v>14</v>
      </c>
      <c r="N12" s="27">
        <v>15</v>
      </c>
      <c r="O12" s="12"/>
      <c r="P12" s="12"/>
      <c r="Q12" s="41">
        <f>SUM(I12:P12)</f>
        <v>52</v>
      </c>
      <c r="R12" s="13"/>
    </row>
    <row r="13" spans="1:18" s="14" customFormat="1" ht="17.100000000000001" customHeight="1">
      <c r="A13" s="8">
        <v>7</v>
      </c>
      <c r="B13" s="9">
        <v>910</v>
      </c>
      <c r="C13" s="10" t="s">
        <v>39</v>
      </c>
      <c r="D13" s="10" t="s">
        <v>40</v>
      </c>
      <c r="E13" s="10" t="s">
        <v>41</v>
      </c>
      <c r="F13" s="11">
        <v>10</v>
      </c>
      <c r="G13" s="10" t="s">
        <v>167</v>
      </c>
      <c r="H13" s="10" t="s">
        <v>120</v>
      </c>
      <c r="I13" s="25">
        <v>3</v>
      </c>
      <c r="J13" s="26">
        <v>1</v>
      </c>
      <c r="K13" s="26">
        <v>9</v>
      </c>
      <c r="L13" s="26">
        <v>10</v>
      </c>
      <c r="M13" s="27">
        <v>15</v>
      </c>
      <c r="N13" s="27">
        <v>13.5</v>
      </c>
      <c r="O13" s="12"/>
      <c r="P13" s="12"/>
      <c r="Q13" s="41">
        <f>SUM(I13:P13)</f>
        <v>51.5</v>
      </c>
      <c r="R13" s="13"/>
    </row>
    <row r="14" spans="1:18" s="14" customFormat="1" ht="17.100000000000001" customHeight="1">
      <c r="A14" s="8">
        <v>8</v>
      </c>
      <c r="B14" s="9">
        <v>3911</v>
      </c>
      <c r="C14" s="10" t="s">
        <v>101</v>
      </c>
      <c r="D14" s="10" t="s">
        <v>92</v>
      </c>
      <c r="E14" s="10" t="s">
        <v>41</v>
      </c>
      <c r="F14" s="11">
        <v>11</v>
      </c>
      <c r="G14" s="10" t="s">
        <v>160</v>
      </c>
      <c r="H14" s="10" t="s">
        <v>161</v>
      </c>
      <c r="I14" s="25">
        <v>5</v>
      </c>
      <c r="J14" s="26">
        <v>1</v>
      </c>
      <c r="K14" s="26">
        <v>9</v>
      </c>
      <c r="L14" s="26">
        <v>10</v>
      </c>
      <c r="M14" s="27">
        <v>13</v>
      </c>
      <c r="N14" s="27">
        <v>13.5</v>
      </c>
      <c r="O14" s="12"/>
      <c r="P14" s="12"/>
      <c r="Q14" s="41">
        <f>SUM(I14:P14)</f>
        <v>51.5</v>
      </c>
      <c r="R14" s="13"/>
    </row>
    <row r="15" spans="1:18" s="14" customFormat="1" ht="17.100000000000001" customHeight="1">
      <c r="A15" s="8">
        <v>9</v>
      </c>
      <c r="B15" s="9">
        <v>2010</v>
      </c>
      <c r="C15" s="10" t="s">
        <v>65</v>
      </c>
      <c r="D15" s="10" t="s">
        <v>66</v>
      </c>
      <c r="E15" s="10" t="s">
        <v>23</v>
      </c>
      <c r="F15" s="11">
        <v>10</v>
      </c>
      <c r="G15" s="16" t="s">
        <v>136</v>
      </c>
      <c r="H15" s="10"/>
      <c r="I15" s="25">
        <v>6</v>
      </c>
      <c r="J15" s="25">
        <v>0</v>
      </c>
      <c r="K15" s="26">
        <v>7</v>
      </c>
      <c r="L15" s="25">
        <v>9</v>
      </c>
      <c r="M15" s="27">
        <v>13</v>
      </c>
      <c r="N15" s="27">
        <v>16</v>
      </c>
      <c r="O15" s="12"/>
      <c r="P15" s="12"/>
      <c r="Q15" s="41">
        <f>SUM(I15:P15)</f>
        <v>51</v>
      </c>
      <c r="R15" s="13"/>
    </row>
    <row r="16" spans="1:18" s="14" customFormat="1" ht="17.100000000000001" customHeight="1">
      <c r="A16" s="8">
        <v>10</v>
      </c>
      <c r="B16" s="9">
        <v>209</v>
      </c>
      <c r="C16" s="10" t="s">
        <v>24</v>
      </c>
      <c r="D16" s="10" t="s">
        <v>25</v>
      </c>
      <c r="E16" s="10" t="s">
        <v>169</v>
      </c>
      <c r="F16" s="11">
        <v>9</v>
      </c>
      <c r="G16" s="10" t="s">
        <v>113</v>
      </c>
      <c r="H16" s="10" t="s">
        <v>114</v>
      </c>
      <c r="I16" s="25">
        <v>6</v>
      </c>
      <c r="J16" s="26">
        <v>3</v>
      </c>
      <c r="K16" s="26">
        <v>10</v>
      </c>
      <c r="L16" s="25">
        <v>4</v>
      </c>
      <c r="M16" s="27">
        <v>12</v>
      </c>
      <c r="N16" s="27">
        <v>15.5</v>
      </c>
      <c r="O16" s="12"/>
      <c r="P16" s="12"/>
      <c r="Q16" s="41">
        <f>SUM(I16:P16)</f>
        <v>50.5</v>
      </c>
      <c r="R16" s="13"/>
    </row>
    <row r="17" spans="1:18" s="14" customFormat="1" ht="17.100000000000001" customHeight="1">
      <c r="A17" s="8">
        <v>11</v>
      </c>
      <c r="B17" s="9">
        <v>2110</v>
      </c>
      <c r="C17" s="10" t="s">
        <v>67</v>
      </c>
      <c r="D17" s="10" t="s">
        <v>40</v>
      </c>
      <c r="E17" s="10" t="s">
        <v>68</v>
      </c>
      <c r="F17" s="11">
        <v>10</v>
      </c>
      <c r="G17" s="10" t="s">
        <v>139</v>
      </c>
      <c r="H17" s="10" t="s">
        <v>120</v>
      </c>
      <c r="I17" s="25">
        <v>5</v>
      </c>
      <c r="J17" s="25">
        <v>1</v>
      </c>
      <c r="K17" s="26">
        <v>9</v>
      </c>
      <c r="L17" s="26">
        <v>13</v>
      </c>
      <c r="M17" s="27">
        <v>11</v>
      </c>
      <c r="N17" s="27">
        <v>11.5</v>
      </c>
      <c r="O17" s="12"/>
      <c r="P17" s="12"/>
      <c r="Q17" s="41">
        <f>SUM(I17:P17)</f>
        <v>50.5</v>
      </c>
      <c r="R17" s="13"/>
    </row>
    <row r="18" spans="1:18" s="14" customFormat="1" ht="17.100000000000001" customHeight="1">
      <c r="A18" s="8">
        <v>12</v>
      </c>
      <c r="B18" s="9">
        <v>2511</v>
      </c>
      <c r="C18" s="10" t="s">
        <v>76</v>
      </c>
      <c r="D18" s="10" t="s">
        <v>40</v>
      </c>
      <c r="E18" s="10" t="s">
        <v>174</v>
      </c>
      <c r="F18" s="11">
        <v>11</v>
      </c>
      <c r="G18" s="16" t="s">
        <v>136</v>
      </c>
      <c r="H18" s="10"/>
      <c r="I18" s="25">
        <v>3</v>
      </c>
      <c r="J18" s="25">
        <v>3</v>
      </c>
      <c r="K18" s="26">
        <v>6</v>
      </c>
      <c r="L18" s="25">
        <v>7</v>
      </c>
      <c r="M18" s="27">
        <v>14</v>
      </c>
      <c r="N18" s="27">
        <v>17.5</v>
      </c>
      <c r="O18" s="12"/>
      <c r="P18" s="12"/>
      <c r="Q18" s="41">
        <f>SUM(I18:P18)</f>
        <v>50.5</v>
      </c>
      <c r="R18" s="13"/>
    </row>
    <row r="19" spans="1:18" s="14" customFormat="1" ht="17.100000000000001" customHeight="1">
      <c r="A19" s="8">
        <v>13</v>
      </c>
      <c r="B19" s="9">
        <v>1910</v>
      </c>
      <c r="C19" s="10" t="s">
        <v>62</v>
      </c>
      <c r="D19" s="10" t="s">
        <v>63</v>
      </c>
      <c r="E19" s="10" t="s">
        <v>64</v>
      </c>
      <c r="F19" s="11">
        <v>10</v>
      </c>
      <c r="G19" s="10" t="s">
        <v>137</v>
      </c>
      <c r="H19" s="10" t="s">
        <v>138</v>
      </c>
      <c r="I19" s="25">
        <v>4</v>
      </c>
      <c r="J19" s="25">
        <v>1</v>
      </c>
      <c r="K19" s="26">
        <v>7</v>
      </c>
      <c r="L19" s="25">
        <v>9</v>
      </c>
      <c r="M19" s="27">
        <v>14</v>
      </c>
      <c r="N19" s="27">
        <v>14</v>
      </c>
      <c r="O19" s="12"/>
      <c r="P19" s="12"/>
      <c r="Q19" s="41">
        <f>SUM(I19:P19)</f>
        <v>49</v>
      </c>
      <c r="R19" s="13"/>
    </row>
    <row r="20" spans="1:18" s="14" customFormat="1" ht="17.100000000000001" customHeight="1">
      <c r="A20" s="8">
        <v>14</v>
      </c>
      <c r="B20" s="9">
        <v>2411</v>
      </c>
      <c r="C20" s="10" t="s">
        <v>74</v>
      </c>
      <c r="D20" s="10" t="s">
        <v>75</v>
      </c>
      <c r="E20" s="18" t="s">
        <v>173</v>
      </c>
      <c r="F20" s="20">
        <v>11</v>
      </c>
      <c r="G20" s="10" t="s">
        <v>142</v>
      </c>
      <c r="H20" s="10" t="s">
        <v>120</v>
      </c>
      <c r="I20" s="25">
        <v>3</v>
      </c>
      <c r="J20" s="26">
        <v>3</v>
      </c>
      <c r="K20" s="26">
        <v>6</v>
      </c>
      <c r="L20" s="26">
        <v>10</v>
      </c>
      <c r="M20" s="27">
        <v>16</v>
      </c>
      <c r="N20" s="27">
        <v>11</v>
      </c>
      <c r="O20" s="12"/>
      <c r="P20" s="12"/>
      <c r="Q20" s="41">
        <f>SUM(I20:P20)</f>
        <v>49</v>
      </c>
      <c r="R20" s="13"/>
    </row>
    <row r="21" spans="1:18" s="14" customFormat="1" ht="17.100000000000001" customHeight="1">
      <c r="A21" s="8">
        <v>15</v>
      </c>
      <c r="B21" s="9">
        <v>1510</v>
      </c>
      <c r="C21" s="10" t="s">
        <v>54</v>
      </c>
      <c r="D21" s="10" t="s">
        <v>55</v>
      </c>
      <c r="E21" s="10" t="s">
        <v>41</v>
      </c>
      <c r="F21" s="11">
        <v>10</v>
      </c>
      <c r="G21" s="10" t="s">
        <v>133</v>
      </c>
      <c r="H21" s="10" t="s">
        <v>120</v>
      </c>
      <c r="I21" s="25">
        <v>3</v>
      </c>
      <c r="J21" s="25">
        <v>0</v>
      </c>
      <c r="K21" s="26">
        <v>7</v>
      </c>
      <c r="L21" s="26">
        <v>13</v>
      </c>
      <c r="M21" s="27">
        <v>13</v>
      </c>
      <c r="N21" s="27">
        <v>12.5</v>
      </c>
      <c r="O21" s="12"/>
      <c r="P21" s="12"/>
      <c r="Q21" s="41">
        <f>SUM(I21:P21)</f>
        <v>48.5</v>
      </c>
      <c r="R21" s="13"/>
    </row>
    <row r="22" spans="1:18" s="14" customFormat="1" ht="17.100000000000001" customHeight="1">
      <c r="A22" s="8">
        <v>16</v>
      </c>
      <c r="B22" s="9">
        <v>1810</v>
      </c>
      <c r="C22" s="10" t="s">
        <v>60</v>
      </c>
      <c r="D22" s="10" t="s">
        <v>61</v>
      </c>
      <c r="E22" s="10" t="s">
        <v>41</v>
      </c>
      <c r="F22" s="11">
        <v>10</v>
      </c>
      <c r="G22" s="16" t="s">
        <v>136</v>
      </c>
      <c r="H22" s="10"/>
      <c r="I22" s="25">
        <v>2</v>
      </c>
      <c r="J22" s="26">
        <v>0.5</v>
      </c>
      <c r="K22" s="26">
        <v>8</v>
      </c>
      <c r="L22" s="25">
        <v>7</v>
      </c>
      <c r="M22" s="27">
        <v>17</v>
      </c>
      <c r="N22" s="27">
        <v>13</v>
      </c>
      <c r="O22" s="12"/>
      <c r="P22" s="12"/>
      <c r="Q22" s="41">
        <f>SUM(I22:P22)</f>
        <v>47.5</v>
      </c>
      <c r="R22" s="13"/>
    </row>
    <row r="23" spans="1:18" s="14" customFormat="1" ht="17.100000000000001" customHeight="1">
      <c r="A23" s="8">
        <v>17</v>
      </c>
      <c r="B23" s="9">
        <v>1610</v>
      </c>
      <c r="C23" s="10" t="s">
        <v>56</v>
      </c>
      <c r="D23" s="10" t="s">
        <v>57</v>
      </c>
      <c r="E23" s="15" t="s">
        <v>50</v>
      </c>
      <c r="F23" s="11">
        <v>10</v>
      </c>
      <c r="G23" s="10" t="s">
        <v>134</v>
      </c>
      <c r="H23" s="10" t="s">
        <v>118</v>
      </c>
      <c r="I23" s="25">
        <v>5</v>
      </c>
      <c r="J23" s="26">
        <v>2</v>
      </c>
      <c r="K23" s="26">
        <v>8</v>
      </c>
      <c r="L23" s="25">
        <v>4</v>
      </c>
      <c r="M23" s="27">
        <v>13</v>
      </c>
      <c r="N23" s="27">
        <v>15</v>
      </c>
      <c r="O23" s="12"/>
      <c r="P23" s="12"/>
      <c r="Q23" s="41">
        <f>SUM(I23:P23)</f>
        <v>47</v>
      </c>
      <c r="R23" s="13"/>
    </row>
    <row r="24" spans="1:18" s="14" customFormat="1" ht="17.100000000000001" customHeight="1">
      <c r="A24" s="8">
        <v>18</v>
      </c>
      <c r="B24" s="9">
        <v>2811</v>
      </c>
      <c r="C24" s="10" t="s">
        <v>81</v>
      </c>
      <c r="D24" s="10" t="s">
        <v>82</v>
      </c>
      <c r="E24" s="10" t="s">
        <v>83</v>
      </c>
      <c r="F24" s="11">
        <v>11</v>
      </c>
      <c r="G24" s="10" t="s">
        <v>123</v>
      </c>
      <c r="H24" s="10" t="s">
        <v>120</v>
      </c>
      <c r="I24" s="25">
        <v>2</v>
      </c>
      <c r="J24" s="26">
        <v>2</v>
      </c>
      <c r="K24" s="26">
        <v>8</v>
      </c>
      <c r="L24" s="25">
        <v>7</v>
      </c>
      <c r="M24" s="27">
        <v>12</v>
      </c>
      <c r="N24" s="27">
        <v>14</v>
      </c>
      <c r="O24" s="12"/>
      <c r="P24" s="12"/>
      <c r="Q24" s="41">
        <f>SUM(I24:P24)</f>
        <v>45</v>
      </c>
      <c r="R24" s="13"/>
    </row>
    <row r="25" spans="1:18" s="14" customFormat="1" ht="17.100000000000001" customHeight="1">
      <c r="A25" s="8">
        <v>19</v>
      </c>
      <c r="B25" s="9">
        <v>3311</v>
      </c>
      <c r="C25" s="10" t="s">
        <v>90</v>
      </c>
      <c r="D25" s="10" t="s">
        <v>35</v>
      </c>
      <c r="E25" s="10" t="s">
        <v>50</v>
      </c>
      <c r="F25" s="11">
        <v>11</v>
      </c>
      <c r="G25" s="10" t="s">
        <v>150</v>
      </c>
      <c r="H25" s="10" t="s">
        <v>125</v>
      </c>
      <c r="I25" s="25">
        <v>5</v>
      </c>
      <c r="J25" s="26">
        <v>0</v>
      </c>
      <c r="K25" s="26">
        <v>7</v>
      </c>
      <c r="L25" s="25">
        <v>9</v>
      </c>
      <c r="M25" s="27">
        <v>13</v>
      </c>
      <c r="N25" s="27">
        <v>11</v>
      </c>
      <c r="O25" s="12"/>
      <c r="P25" s="12"/>
      <c r="Q25" s="41">
        <f>SUM(I25:P25)</f>
        <v>45</v>
      </c>
      <c r="R25" s="13"/>
    </row>
    <row r="26" spans="1:18" s="14" customFormat="1" ht="17.100000000000001" customHeight="1">
      <c r="A26" s="8">
        <v>20</v>
      </c>
      <c r="B26" s="9">
        <v>4211</v>
      </c>
      <c r="C26" s="10" t="s">
        <v>105</v>
      </c>
      <c r="D26" s="10" t="s">
        <v>35</v>
      </c>
      <c r="E26" s="10" t="s">
        <v>50</v>
      </c>
      <c r="F26" s="11">
        <v>11</v>
      </c>
      <c r="G26" s="10" t="s">
        <v>163</v>
      </c>
      <c r="H26" s="10" t="s">
        <v>164</v>
      </c>
      <c r="I26" s="25">
        <v>6</v>
      </c>
      <c r="J26" s="26">
        <v>0</v>
      </c>
      <c r="K26" s="26">
        <v>6</v>
      </c>
      <c r="L26" s="25">
        <v>7</v>
      </c>
      <c r="M26" s="27">
        <v>13</v>
      </c>
      <c r="N26" s="27">
        <v>13</v>
      </c>
      <c r="O26" s="12"/>
      <c r="P26" s="12"/>
      <c r="Q26" s="41">
        <f>SUM(I26:P26)</f>
        <v>45</v>
      </c>
      <c r="R26" s="13"/>
    </row>
    <row r="27" spans="1:18" s="14" customFormat="1" ht="17.100000000000001" customHeight="1">
      <c r="A27" s="8">
        <v>21</v>
      </c>
      <c r="B27" s="9">
        <v>2210</v>
      </c>
      <c r="C27" s="10" t="s">
        <v>69</v>
      </c>
      <c r="D27" s="10" t="s">
        <v>70</v>
      </c>
      <c r="E27" s="10" t="s">
        <v>172</v>
      </c>
      <c r="F27" s="11">
        <v>10</v>
      </c>
      <c r="G27" s="10" t="s">
        <v>140</v>
      </c>
      <c r="H27" s="10" t="s">
        <v>114</v>
      </c>
      <c r="I27" s="25">
        <v>5</v>
      </c>
      <c r="J27" s="26">
        <v>2</v>
      </c>
      <c r="K27" s="26">
        <v>6</v>
      </c>
      <c r="L27" s="25">
        <v>7</v>
      </c>
      <c r="M27" s="27">
        <v>12</v>
      </c>
      <c r="N27" s="27">
        <v>12</v>
      </c>
      <c r="O27" s="12"/>
      <c r="P27" s="12"/>
      <c r="Q27" s="41">
        <f>SUM(I27:P27)</f>
        <v>44</v>
      </c>
      <c r="R27" s="13"/>
    </row>
    <row r="28" spans="1:18" s="14" customFormat="1" ht="17.100000000000001" customHeight="1">
      <c r="A28" s="8">
        <v>22</v>
      </c>
      <c r="B28" s="9">
        <v>1110</v>
      </c>
      <c r="C28" s="10" t="s">
        <v>44</v>
      </c>
      <c r="D28" s="10" t="s">
        <v>45</v>
      </c>
      <c r="E28" s="10" t="s">
        <v>59</v>
      </c>
      <c r="F28" s="11">
        <v>10</v>
      </c>
      <c r="G28" s="10" t="s">
        <v>123</v>
      </c>
      <c r="H28" s="10" t="s">
        <v>168</v>
      </c>
      <c r="I28" s="25">
        <v>4</v>
      </c>
      <c r="J28" s="25">
        <v>0</v>
      </c>
      <c r="K28" s="26">
        <v>7</v>
      </c>
      <c r="L28" s="25">
        <v>7</v>
      </c>
      <c r="M28" s="27">
        <v>11</v>
      </c>
      <c r="N28" s="27">
        <v>13.5</v>
      </c>
      <c r="O28" s="12"/>
      <c r="P28" s="12"/>
      <c r="Q28" s="41">
        <f>SUM(I28:P28)</f>
        <v>42.5</v>
      </c>
      <c r="R28" s="13"/>
    </row>
    <row r="29" spans="1:18" s="14" customFormat="1" ht="17.100000000000001" customHeight="1">
      <c r="A29" s="8">
        <v>23</v>
      </c>
      <c r="B29" s="9">
        <v>709</v>
      </c>
      <c r="C29" s="10" t="s">
        <v>34</v>
      </c>
      <c r="D29" s="10" t="s">
        <v>35</v>
      </c>
      <c r="E29" s="10" t="s">
        <v>171</v>
      </c>
      <c r="F29" s="11">
        <v>9</v>
      </c>
      <c r="G29" s="10" t="s">
        <v>123</v>
      </c>
      <c r="H29" s="10" t="s">
        <v>120</v>
      </c>
      <c r="I29" s="25">
        <v>5</v>
      </c>
      <c r="J29" s="26">
        <v>1</v>
      </c>
      <c r="K29" s="26">
        <v>0</v>
      </c>
      <c r="L29" s="25">
        <v>9</v>
      </c>
      <c r="M29" s="27">
        <v>16</v>
      </c>
      <c r="N29" s="27">
        <v>11</v>
      </c>
      <c r="O29" s="12"/>
      <c r="P29" s="12"/>
      <c r="Q29" s="41">
        <f>SUM(I29:P29)</f>
        <v>42</v>
      </c>
      <c r="R29" s="13"/>
    </row>
    <row r="30" spans="1:18" s="14" customFormat="1" ht="17.100000000000001" customHeight="1">
      <c r="A30" s="8">
        <v>24</v>
      </c>
      <c r="B30" s="9">
        <v>3111</v>
      </c>
      <c r="C30" s="10" t="s">
        <v>87</v>
      </c>
      <c r="D30" s="10" t="s">
        <v>88</v>
      </c>
      <c r="E30" s="10" t="s">
        <v>80</v>
      </c>
      <c r="F30" s="11">
        <v>11</v>
      </c>
      <c r="G30" s="10" t="s">
        <v>149</v>
      </c>
      <c r="H30" s="10" t="s">
        <v>120</v>
      </c>
      <c r="I30" s="25">
        <v>5</v>
      </c>
      <c r="J30" s="25">
        <v>1</v>
      </c>
      <c r="K30" s="26">
        <v>3</v>
      </c>
      <c r="L30" s="26">
        <v>10</v>
      </c>
      <c r="M30" s="27">
        <v>14</v>
      </c>
      <c r="N30" s="27">
        <v>7.5</v>
      </c>
      <c r="O30" s="12"/>
      <c r="P30" s="12"/>
      <c r="Q30" s="41">
        <f>SUM(I30:P30)</f>
        <v>40.5</v>
      </c>
      <c r="R30" s="13"/>
    </row>
    <row r="31" spans="1:18" s="14" customFormat="1" ht="17.100000000000001" customHeight="1">
      <c r="A31" s="8">
        <v>25</v>
      </c>
      <c r="B31" s="9">
        <v>1710</v>
      </c>
      <c r="C31" s="10" t="s">
        <v>177</v>
      </c>
      <c r="D31" s="10" t="s">
        <v>58</v>
      </c>
      <c r="E31" s="10" t="s">
        <v>59</v>
      </c>
      <c r="F31" s="11">
        <v>10</v>
      </c>
      <c r="G31" s="10" t="s">
        <v>135</v>
      </c>
      <c r="H31" s="10" t="s">
        <v>116</v>
      </c>
      <c r="I31" s="25">
        <v>4</v>
      </c>
      <c r="J31" s="25">
        <v>0</v>
      </c>
      <c r="K31" s="26">
        <v>6</v>
      </c>
      <c r="L31" s="25">
        <v>8</v>
      </c>
      <c r="M31" s="27">
        <v>11</v>
      </c>
      <c r="N31" s="27">
        <v>11</v>
      </c>
      <c r="O31" s="12"/>
      <c r="P31" s="12"/>
      <c r="Q31" s="41">
        <f>SUM(I31:P31)</f>
        <v>40</v>
      </c>
      <c r="R31" s="13"/>
    </row>
    <row r="32" spans="1:18" s="14" customFormat="1" ht="17.100000000000001" customHeight="1">
      <c r="A32" s="8">
        <v>26</v>
      </c>
      <c r="B32" s="9">
        <v>3711</v>
      </c>
      <c r="C32" s="10" t="s">
        <v>97</v>
      </c>
      <c r="D32" s="10" t="s">
        <v>98</v>
      </c>
      <c r="E32" s="10" t="s">
        <v>93</v>
      </c>
      <c r="F32" s="11">
        <v>11</v>
      </c>
      <c r="G32" s="10" t="s">
        <v>156</v>
      </c>
      <c r="H32" s="10" t="s">
        <v>157</v>
      </c>
      <c r="I32" s="25">
        <v>7</v>
      </c>
      <c r="J32" s="26">
        <v>1</v>
      </c>
      <c r="K32" s="26">
        <v>2</v>
      </c>
      <c r="L32" s="25">
        <v>6</v>
      </c>
      <c r="M32" s="27">
        <v>13</v>
      </c>
      <c r="N32" s="27">
        <v>11</v>
      </c>
      <c r="O32" s="12"/>
      <c r="P32" s="12"/>
      <c r="Q32" s="41">
        <f>SUM(I32:P32)</f>
        <v>40</v>
      </c>
      <c r="R32" s="13"/>
    </row>
    <row r="33" spans="1:18" s="14" customFormat="1" ht="17.100000000000001" customHeight="1">
      <c r="A33" s="8">
        <v>27</v>
      </c>
      <c r="B33" s="9">
        <v>3011</v>
      </c>
      <c r="C33" s="10" t="s">
        <v>86</v>
      </c>
      <c r="D33" s="10" t="s">
        <v>52</v>
      </c>
      <c r="E33" s="10" t="s">
        <v>50</v>
      </c>
      <c r="F33" s="11">
        <v>11</v>
      </c>
      <c r="G33" s="10" t="s">
        <v>147</v>
      </c>
      <c r="H33" s="10" t="s">
        <v>148</v>
      </c>
      <c r="I33" s="25">
        <v>5</v>
      </c>
      <c r="J33" s="25">
        <v>2.5</v>
      </c>
      <c r="K33" s="26">
        <v>6</v>
      </c>
      <c r="L33" s="25">
        <v>5</v>
      </c>
      <c r="M33" s="27">
        <v>11</v>
      </c>
      <c r="N33" s="27">
        <v>9.5</v>
      </c>
      <c r="O33" s="12"/>
      <c r="P33" s="12"/>
      <c r="Q33" s="41">
        <f>SUM(I33:P33)</f>
        <v>39</v>
      </c>
      <c r="R33" s="13"/>
    </row>
    <row r="34" spans="1:18" s="14" customFormat="1" ht="17.100000000000001" customHeight="1">
      <c r="A34" s="8">
        <v>28</v>
      </c>
      <c r="B34" s="9">
        <v>2911</v>
      </c>
      <c r="C34" s="10" t="s">
        <v>84</v>
      </c>
      <c r="D34" s="10" t="s">
        <v>85</v>
      </c>
      <c r="E34" s="10" t="s">
        <v>23</v>
      </c>
      <c r="F34" s="11">
        <v>11</v>
      </c>
      <c r="G34" s="10" t="s">
        <v>145</v>
      </c>
      <c r="H34" s="10" t="s">
        <v>146</v>
      </c>
      <c r="I34" s="25">
        <v>5</v>
      </c>
      <c r="J34" s="25">
        <v>0</v>
      </c>
      <c r="K34" s="26">
        <v>3</v>
      </c>
      <c r="L34" s="25">
        <v>7</v>
      </c>
      <c r="M34" s="27">
        <v>13</v>
      </c>
      <c r="N34" s="27">
        <v>10.5</v>
      </c>
      <c r="O34" s="12"/>
      <c r="P34" s="12"/>
      <c r="Q34" s="41">
        <f>SUM(I34:P34)</f>
        <v>38.5</v>
      </c>
      <c r="R34" s="13"/>
    </row>
    <row r="35" spans="1:18" s="14" customFormat="1" ht="17.100000000000001" customHeight="1">
      <c r="A35" s="8">
        <v>29</v>
      </c>
      <c r="B35" s="9">
        <v>4111</v>
      </c>
      <c r="C35" s="10" t="s">
        <v>104</v>
      </c>
      <c r="D35" s="10" t="s">
        <v>43</v>
      </c>
      <c r="E35" s="10" t="s">
        <v>41</v>
      </c>
      <c r="F35" s="11">
        <v>11</v>
      </c>
      <c r="G35" s="10" t="s">
        <v>162</v>
      </c>
      <c r="H35" s="10" t="s">
        <v>146</v>
      </c>
      <c r="I35" s="25">
        <v>6</v>
      </c>
      <c r="J35" s="26">
        <v>1</v>
      </c>
      <c r="K35" s="26">
        <v>4</v>
      </c>
      <c r="L35" s="25">
        <v>6</v>
      </c>
      <c r="M35" s="27">
        <v>10</v>
      </c>
      <c r="N35" s="27">
        <v>11</v>
      </c>
      <c r="O35" s="12"/>
      <c r="P35" s="12"/>
      <c r="Q35" s="41">
        <f>SUM(I35:P35)</f>
        <v>38</v>
      </c>
      <c r="R35" s="13"/>
    </row>
    <row r="36" spans="1:18" s="14" customFormat="1" ht="17.100000000000001" customHeight="1">
      <c r="A36" s="8">
        <v>30</v>
      </c>
      <c r="B36" s="9">
        <v>1310</v>
      </c>
      <c r="C36" s="10" t="s">
        <v>49</v>
      </c>
      <c r="D36" s="10" t="s">
        <v>43</v>
      </c>
      <c r="E36" s="10" t="s">
        <v>50</v>
      </c>
      <c r="F36" s="11">
        <v>10</v>
      </c>
      <c r="G36" s="10" t="s">
        <v>130</v>
      </c>
      <c r="H36" s="10" t="s">
        <v>131</v>
      </c>
      <c r="I36" s="25">
        <v>2</v>
      </c>
      <c r="J36" s="26">
        <v>0</v>
      </c>
      <c r="K36" s="26">
        <v>4</v>
      </c>
      <c r="L36" s="25">
        <v>8</v>
      </c>
      <c r="M36" s="27">
        <v>10</v>
      </c>
      <c r="N36" s="27">
        <v>11</v>
      </c>
      <c r="O36" s="12"/>
      <c r="P36" s="12"/>
      <c r="Q36" s="41">
        <f>SUM(I36:P36)</f>
        <v>35</v>
      </c>
      <c r="R36" s="13"/>
    </row>
    <row r="37" spans="1:18" s="14" customFormat="1" ht="17.100000000000001" customHeight="1">
      <c r="A37" s="8">
        <v>31</v>
      </c>
      <c r="B37" s="9">
        <v>1410</v>
      </c>
      <c r="C37" s="10" t="s">
        <v>51</v>
      </c>
      <c r="D37" s="10" t="s">
        <v>52</v>
      </c>
      <c r="E37" s="19" t="s">
        <v>53</v>
      </c>
      <c r="F37" s="21">
        <v>10</v>
      </c>
      <c r="G37" s="10" t="s">
        <v>132</v>
      </c>
      <c r="H37" s="10" t="s">
        <v>131</v>
      </c>
      <c r="I37" s="25">
        <v>3</v>
      </c>
      <c r="J37" s="25">
        <v>0</v>
      </c>
      <c r="K37" s="26">
        <v>2</v>
      </c>
      <c r="L37" s="26">
        <v>12</v>
      </c>
      <c r="M37" s="27">
        <v>7</v>
      </c>
      <c r="N37" s="27">
        <v>8</v>
      </c>
      <c r="O37" s="12"/>
      <c r="P37" s="12"/>
      <c r="Q37" s="41">
        <f>SUM(I37:P37)</f>
        <v>32</v>
      </c>
      <c r="R37" s="13"/>
    </row>
    <row r="38" spans="1:18" s="14" customFormat="1" ht="17.100000000000001" customHeight="1">
      <c r="A38" s="8">
        <v>32</v>
      </c>
      <c r="B38" s="9">
        <v>1010</v>
      </c>
      <c r="C38" s="10" t="s">
        <v>42</v>
      </c>
      <c r="D38" s="10" t="s">
        <v>43</v>
      </c>
      <c r="E38" s="10" t="s">
        <v>41</v>
      </c>
      <c r="F38" s="11">
        <v>10</v>
      </c>
      <c r="G38" s="10" t="s">
        <v>126</v>
      </c>
      <c r="H38" s="10" t="s">
        <v>127</v>
      </c>
      <c r="I38" s="25">
        <v>1</v>
      </c>
      <c r="J38" s="26">
        <v>0</v>
      </c>
      <c r="K38" s="26">
        <v>2</v>
      </c>
      <c r="L38" s="25">
        <v>4</v>
      </c>
      <c r="M38" s="27">
        <v>11</v>
      </c>
      <c r="N38" s="27">
        <v>12.5</v>
      </c>
      <c r="O38" s="12"/>
      <c r="P38" s="12"/>
      <c r="Q38" s="41">
        <f>SUM(I38:P38)</f>
        <v>30.5</v>
      </c>
      <c r="R38" s="13"/>
    </row>
    <row r="39" spans="1:18" s="14" customFormat="1" ht="17.100000000000001" customHeight="1">
      <c r="A39" s="8">
        <v>33</v>
      </c>
      <c r="B39" s="9">
        <v>809</v>
      </c>
      <c r="C39" s="10" t="s">
        <v>36</v>
      </c>
      <c r="D39" s="10" t="s">
        <v>37</v>
      </c>
      <c r="E39" s="10" t="s">
        <v>38</v>
      </c>
      <c r="F39" s="11">
        <v>9</v>
      </c>
      <c r="G39" s="10" t="s">
        <v>124</v>
      </c>
      <c r="H39" s="10" t="s">
        <v>125</v>
      </c>
      <c r="I39" s="25">
        <v>2</v>
      </c>
      <c r="J39" s="25">
        <v>1</v>
      </c>
      <c r="K39" s="26">
        <v>1</v>
      </c>
      <c r="L39" s="25">
        <v>9</v>
      </c>
      <c r="M39" s="27">
        <v>8</v>
      </c>
      <c r="N39" s="27">
        <v>9</v>
      </c>
      <c r="O39" s="12"/>
      <c r="P39" s="12"/>
      <c r="Q39" s="41">
        <f>SUM(I39:P39)</f>
        <v>30</v>
      </c>
      <c r="R39" s="13"/>
    </row>
    <row r="40" spans="1:18" s="14" customFormat="1" ht="17.100000000000001" customHeight="1">
      <c r="A40" s="8">
        <v>34</v>
      </c>
      <c r="B40" s="9">
        <v>3811</v>
      </c>
      <c r="C40" s="10" t="s">
        <v>99</v>
      </c>
      <c r="D40" s="10" t="s">
        <v>100</v>
      </c>
      <c r="E40" s="10" t="s">
        <v>59</v>
      </c>
      <c r="F40" s="11">
        <v>11</v>
      </c>
      <c r="G40" s="10" t="s">
        <v>158</v>
      </c>
      <c r="H40" s="10" t="s">
        <v>159</v>
      </c>
      <c r="I40" s="25">
        <v>2</v>
      </c>
      <c r="J40" s="26">
        <v>0</v>
      </c>
      <c r="K40" s="26">
        <v>0</v>
      </c>
      <c r="L40" s="25">
        <v>7</v>
      </c>
      <c r="M40" s="27">
        <v>10</v>
      </c>
      <c r="N40" s="27">
        <v>6</v>
      </c>
      <c r="O40" s="12"/>
      <c r="P40" s="12"/>
      <c r="Q40" s="41">
        <f>SUM(I40:P40)</f>
        <v>25</v>
      </c>
      <c r="R40" s="13"/>
    </row>
    <row r="41" spans="1:18" s="14" customFormat="1" ht="17.100000000000001" customHeight="1">
      <c r="A41" s="8">
        <v>35</v>
      </c>
      <c r="B41" s="9">
        <v>3611</v>
      </c>
      <c r="C41" s="10" t="s">
        <v>96</v>
      </c>
      <c r="D41" s="10" t="s">
        <v>35</v>
      </c>
      <c r="E41" s="10" t="s">
        <v>50</v>
      </c>
      <c r="F41" s="11">
        <v>11</v>
      </c>
      <c r="G41" s="10" t="s">
        <v>154</v>
      </c>
      <c r="H41" s="10" t="s">
        <v>155</v>
      </c>
      <c r="I41" s="25">
        <v>5</v>
      </c>
      <c r="J41" s="25">
        <v>2</v>
      </c>
      <c r="K41" s="26">
        <v>3</v>
      </c>
      <c r="L41" s="25">
        <v>4</v>
      </c>
      <c r="M41" s="27">
        <v>10</v>
      </c>
      <c r="N41" s="27">
        <v>0</v>
      </c>
      <c r="O41" s="12"/>
      <c r="P41" s="12"/>
      <c r="Q41" s="41">
        <f>SUM(I41:P41)</f>
        <v>24</v>
      </c>
      <c r="R41" s="13"/>
    </row>
    <row r="42" spans="1:18" s="14" customFormat="1" ht="17.100000000000001" customHeight="1">
      <c r="A42" s="8">
        <v>36</v>
      </c>
      <c r="B42" s="9">
        <v>109</v>
      </c>
      <c r="C42" s="10" t="s">
        <v>21</v>
      </c>
      <c r="D42" s="10" t="s">
        <v>22</v>
      </c>
      <c r="E42" s="10" t="s">
        <v>23</v>
      </c>
      <c r="F42" s="11">
        <v>9</v>
      </c>
      <c r="G42" s="10" t="s">
        <v>111</v>
      </c>
      <c r="H42" s="10" t="s">
        <v>112</v>
      </c>
      <c r="I42" s="29" t="s">
        <v>178</v>
      </c>
      <c r="J42" s="30"/>
      <c r="K42" s="30"/>
      <c r="L42" s="30"/>
      <c r="M42" s="30"/>
      <c r="N42" s="31"/>
      <c r="O42" s="12"/>
      <c r="P42" s="12"/>
      <c r="Q42" s="12"/>
      <c r="R42" s="13"/>
    </row>
    <row r="43" spans="1:18" s="14" customFormat="1" ht="17.100000000000001" customHeight="1">
      <c r="A43" s="8">
        <v>37</v>
      </c>
      <c r="B43" s="9">
        <v>309</v>
      </c>
      <c r="C43" s="10" t="s">
        <v>26</v>
      </c>
      <c r="D43" s="10" t="s">
        <v>27</v>
      </c>
      <c r="E43" s="10"/>
      <c r="F43" s="11">
        <v>9</v>
      </c>
      <c r="G43" s="10" t="s">
        <v>115</v>
      </c>
      <c r="H43" s="10" t="s">
        <v>116</v>
      </c>
      <c r="I43" s="29" t="s">
        <v>178</v>
      </c>
      <c r="J43" s="30"/>
      <c r="K43" s="30"/>
      <c r="L43" s="30"/>
      <c r="M43" s="30"/>
      <c r="N43" s="31"/>
      <c r="O43" s="12"/>
      <c r="P43" s="12"/>
      <c r="Q43" s="12"/>
      <c r="R43" s="13"/>
    </row>
    <row r="44" spans="1:18" s="14" customFormat="1" ht="17.100000000000001" customHeight="1">
      <c r="A44" s="8">
        <v>38</v>
      </c>
      <c r="B44" s="9">
        <v>409</v>
      </c>
      <c r="C44" s="10" t="s">
        <v>28</v>
      </c>
      <c r="D44" s="10" t="s">
        <v>29</v>
      </c>
      <c r="E44" s="10" t="s">
        <v>23</v>
      </c>
      <c r="F44" s="11">
        <v>9</v>
      </c>
      <c r="G44" s="10" t="s">
        <v>117</v>
      </c>
      <c r="H44" s="10" t="s">
        <v>118</v>
      </c>
      <c r="I44" s="29" t="s">
        <v>178</v>
      </c>
      <c r="J44" s="30"/>
      <c r="K44" s="30"/>
      <c r="L44" s="30"/>
      <c r="M44" s="30"/>
      <c r="N44" s="31"/>
      <c r="O44" s="12"/>
      <c r="P44" s="12"/>
      <c r="Q44" s="12"/>
      <c r="R44" s="13"/>
    </row>
    <row r="45" spans="1:18" s="14" customFormat="1" ht="17.100000000000001" customHeight="1">
      <c r="A45" s="8">
        <v>39</v>
      </c>
      <c r="B45" s="9">
        <v>1210</v>
      </c>
      <c r="C45" s="10" t="s">
        <v>46</v>
      </c>
      <c r="D45" s="10" t="s">
        <v>47</v>
      </c>
      <c r="E45" s="10" t="s">
        <v>48</v>
      </c>
      <c r="F45" s="11">
        <v>10</v>
      </c>
      <c r="G45" s="10" t="s">
        <v>128</v>
      </c>
      <c r="H45" s="10" t="s">
        <v>129</v>
      </c>
      <c r="I45" s="29" t="s">
        <v>178</v>
      </c>
      <c r="J45" s="30"/>
      <c r="K45" s="30"/>
      <c r="L45" s="30"/>
      <c r="M45" s="30"/>
      <c r="N45" s="31"/>
      <c r="O45" s="12"/>
      <c r="P45" s="12"/>
      <c r="Q45" s="12"/>
      <c r="R45" s="13"/>
    </row>
    <row r="46" spans="1:18" s="14" customFormat="1" ht="17.100000000000001" customHeight="1">
      <c r="A46" s="8">
        <v>40</v>
      </c>
      <c r="B46" s="9">
        <v>3211</v>
      </c>
      <c r="C46" s="10" t="s">
        <v>89</v>
      </c>
      <c r="D46" s="10" t="s">
        <v>85</v>
      </c>
      <c r="E46" s="10" t="s">
        <v>23</v>
      </c>
      <c r="F46" s="11">
        <v>11</v>
      </c>
      <c r="G46" s="10" t="s">
        <v>117</v>
      </c>
      <c r="H46" s="10" t="s">
        <v>118</v>
      </c>
      <c r="I46" s="29" t="s">
        <v>178</v>
      </c>
      <c r="J46" s="30"/>
      <c r="K46" s="30"/>
      <c r="L46" s="30"/>
      <c r="M46" s="30"/>
      <c r="N46" s="31"/>
      <c r="O46" s="12"/>
      <c r="P46" s="12"/>
      <c r="Q46" s="12"/>
      <c r="R46" s="13"/>
    </row>
    <row r="47" spans="1:18" s="14" customFormat="1" ht="17.100000000000001" customHeight="1">
      <c r="A47" s="8">
        <v>41</v>
      </c>
      <c r="B47" s="9">
        <v>3411</v>
      </c>
      <c r="C47" s="10" t="s">
        <v>91</v>
      </c>
      <c r="D47" s="10" t="s">
        <v>92</v>
      </c>
      <c r="E47" s="15" t="s">
        <v>93</v>
      </c>
      <c r="F47" s="11">
        <v>11</v>
      </c>
      <c r="G47" s="10" t="s">
        <v>151</v>
      </c>
      <c r="H47" s="10" t="s">
        <v>152</v>
      </c>
      <c r="I47" s="29" t="s">
        <v>178</v>
      </c>
      <c r="J47" s="30"/>
      <c r="K47" s="30"/>
      <c r="L47" s="30"/>
      <c r="M47" s="30"/>
      <c r="N47" s="31"/>
      <c r="O47" s="12"/>
      <c r="P47" s="12"/>
      <c r="Q47" s="12"/>
      <c r="R47" s="13"/>
    </row>
    <row r="48" spans="1:18" s="14" customFormat="1" ht="17.100000000000001" customHeight="1">
      <c r="A48" s="8">
        <v>42</v>
      </c>
      <c r="B48" s="9">
        <v>3511</v>
      </c>
      <c r="C48" s="10" t="s">
        <v>94</v>
      </c>
      <c r="D48" s="10" t="s">
        <v>52</v>
      </c>
      <c r="E48" s="10" t="s">
        <v>95</v>
      </c>
      <c r="F48" s="11">
        <v>11</v>
      </c>
      <c r="G48" s="15" t="s">
        <v>153</v>
      </c>
      <c r="H48" s="17"/>
      <c r="I48" s="29" t="s">
        <v>178</v>
      </c>
      <c r="J48" s="30"/>
      <c r="K48" s="30"/>
      <c r="L48" s="30"/>
      <c r="M48" s="30"/>
      <c r="N48" s="31"/>
      <c r="O48" s="12"/>
      <c r="P48" s="12"/>
      <c r="Q48" s="12"/>
      <c r="R48" s="13"/>
    </row>
    <row r="49" spans="1:18" s="14" customFormat="1" ht="17.100000000000001" customHeight="1">
      <c r="A49" s="8">
        <v>43</v>
      </c>
      <c r="B49" s="9">
        <v>4011</v>
      </c>
      <c r="C49" s="10" t="s">
        <v>102</v>
      </c>
      <c r="D49" s="10" t="s">
        <v>79</v>
      </c>
      <c r="E49" s="10" t="s">
        <v>103</v>
      </c>
      <c r="F49" s="11">
        <v>11</v>
      </c>
      <c r="G49" s="10" t="s">
        <v>135</v>
      </c>
      <c r="H49" s="10" t="s">
        <v>116</v>
      </c>
      <c r="I49" s="29" t="s">
        <v>178</v>
      </c>
      <c r="J49" s="30"/>
      <c r="K49" s="30"/>
      <c r="L49" s="30"/>
      <c r="M49" s="30"/>
      <c r="N49" s="31"/>
      <c r="O49" s="12"/>
      <c r="P49" s="12"/>
      <c r="Q49" s="12"/>
      <c r="R49" s="13"/>
    </row>
    <row r="50" spans="1:18" s="14" customFormat="1" ht="17.100000000000001" customHeight="1">
      <c r="A50" s="8">
        <v>44</v>
      </c>
      <c r="B50" s="9">
        <v>4411</v>
      </c>
      <c r="C50" s="10" t="s">
        <v>108</v>
      </c>
      <c r="D50" s="10" t="s">
        <v>109</v>
      </c>
      <c r="E50" s="10" t="s">
        <v>110</v>
      </c>
      <c r="F50" s="11">
        <v>11</v>
      </c>
      <c r="G50" s="10" t="s">
        <v>165</v>
      </c>
      <c r="H50" s="10" t="s">
        <v>166</v>
      </c>
      <c r="I50" s="29" t="s">
        <v>178</v>
      </c>
      <c r="J50" s="30"/>
      <c r="K50" s="30"/>
      <c r="L50" s="30"/>
      <c r="M50" s="30"/>
      <c r="N50" s="31"/>
      <c r="O50" s="12"/>
      <c r="P50" s="12"/>
      <c r="Q50" s="12"/>
      <c r="R50" s="13"/>
    </row>
    <row r="51" spans="1:18" ht="17.100000000000001" customHeight="1">
      <c r="I51" s="28"/>
      <c r="J51" s="28"/>
      <c r="K51" s="28"/>
      <c r="L51" s="28"/>
      <c r="M51" s="28"/>
    </row>
    <row r="52" spans="1:18" ht="17.100000000000001" customHeight="1">
      <c r="C52" s="1" t="s">
        <v>7</v>
      </c>
      <c r="E52" s="39" t="s">
        <v>19</v>
      </c>
      <c r="F52" s="39"/>
      <c r="G52" s="39"/>
      <c r="I52" s="28"/>
      <c r="J52" s="28"/>
      <c r="K52" s="28"/>
      <c r="L52" s="28"/>
      <c r="M52" s="28"/>
    </row>
    <row r="53" spans="1:18" ht="17.100000000000001" customHeight="1">
      <c r="C53" s="1" t="s">
        <v>18</v>
      </c>
    </row>
    <row r="54" spans="1:18" ht="17.100000000000001" customHeight="1">
      <c r="E54" s="39"/>
      <c r="F54" s="39"/>
      <c r="G54" s="40"/>
    </row>
    <row r="55" spans="1:18" ht="17.100000000000001" customHeight="1">
      <c r="E55" s="39"/>
      <c r="F55" s="39"/>
      <c r="G55" s="39"/>
    </row>
    <row r="56" spans="1:18" ht="17.100000000000001" customHeight="1">
      <c r="E56" s="39"/>
      <c r="F56" s="39"/>
      <c r="G56" s="39"/>
    </row>
    <row r="57" spans="1:18" ht="17.100000000000001" customHeight="1">
      <c r="E57" s="39"/>
      <c r="F57" s="39"/>
      <c r="G57" s="39"/>
    </row>
    <row r="58" spans="1:18" ht="17.100000000000001" customHeight="1">
      <c r="E58" s="39"/>
      <c r="F58" s="39"/>
      <c r="G58" s="39"/>
    </row>
  </sheetData>
  <sortState ref="A7:S41">
    <sortCondition descending="1" ref="Q7:Q41"/>
  </sortState>
  <mergeCells count="26">
    <mergeCell ref="E58:G58"/>
    <mergeCell ref="H5:H6"/>
    <mergeCell ref="E52:G52"/>
    <mergeCell ref="E54:G54"/>
    <mergeCell ref="E55:G55"/>
    <mergeCell ref="E56:G56"/>
    <mergeCell ref="E57:G57"/>
    <mergeCell ref="R5:R6"/>
    <mergeCell ref="A5:A6"/>
    <mergeCell ref="C5:C6"/>
    <mergeCell ref="D5:D6"/>
    <mergeCell ref="E5:E6"/>
    <mergeCell ref="G5:G6"/>
    <mergeCell ref="F5:F6"/>
    <mergeCell ref="I5:L5"/>
    <mergeCell ref="B5:B6"/>
    <mergeCell ref="Q5:Q6"/>
    <mergeCell ref="I47:N47"/>
    <mergeCell ref="I48:N48"/>
    <mergeCell ref="I49:N49"/>
    <mergeCell ref="I50:N50"/>
    <mergeCell ref="I42:N42"/>
    <mergeCell ref="I43:N43"/>
    <mergeCell ref="I44:N44"/>
    <mergeCell ref="I45:N45"/>
    <mergeCell ref="I46:N46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2017-02-17T09:36:17Z</dcterms:modified>
</cp:coreProperties>
</file>