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0610" windowHeight="9135"/>
  </bookViews>
  <sheets>
    <sheet name="9 кл." sheetId="1" r:id="rId1"/>
    <sheet name="10-11кл.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2"/>
  <c r="N7"/>
  <c r="N8"/>
  <c r="N9"/>
  <c r="N10"/>
  <c r="N11"/>
  <c r="N12"/>
  <c r="N13"/>
  <c r="N14"/>
  <c r="N15"/>
  <c r="N16"/>
  <c r="N17"/>
  <c r="N18"/>
  <c r="N19"/>
  <c r="N20"/>
  <c r="N21"/>
  <c r="I24"/>
  <c r="J24"/>
  <c r="K24"/>
  <c r="L24"/>
  <c r="M24"/>
  <c r="N24"/>
</calcChain>
</file>

<file path=xl/sharedStrings.xml><?xml version="1.0" encoding="utf-8"?>
<sst xmlns="http://schemas.openxmlformats.org/spreadsheetml/2006/main" count="182" uniqueCount="122">
  <si>
    <t>№</t>
  </si>
  <si>
    <t>фамилия</t>
  </si>
  <si>
    <t>имя</t>
  </si>
  <si>
    <t>отчество</t>
  </si>
  <si>
    <t>кл.</t>
  </si>
  <si>
    <t>ОУ</t>
  </si>
  <si>
    <t>город\район</t>
  </si>
  <si>
    <t>шифр</t>
  </si>
  <si>
    <t>тип диплома</t>
  </si>
  <si>
    <t xml:space="preserve">Председатель жюри: </t>
  </si>
  <si>
    <t xml:space="preserve">Члены жюри: </t>
  </si>
  <si>
    <t xml:space="preserve">__________________/ Р.А.Самсонов </t>
  </si>
  <si>
    <t xml:space="preserve">                                      Н.В. Аксенова </t>
  </si>
  <si>
    <t xml:space="preserve">                                      В.Г. Корешков </t>
  </si>
  <si>
    <t>тест</t>
  </si>
  <si>
    <t>задачи</t>
  </si>
  <si>
    <t>сумма</t>
  </si>
  <si>
    <t>Результаты  регионального этапа Всероссийской олимпиады школьников 2018 г.  по экономике</t>
  </si>
  <si>
    <t>дата проведения: 20 января 2018 г.</t>
  </si>
  <si>
    <t>Бакланов</t>
  </si>
  <si>
    <t>Константин</t>
  </si>
  <si>
    <t>Белых</t>
  </si>
  <si>
    <t>Алиса</t>
  </si>
  <si>
    <t>Зеленцова</t>
  </si>
  <si>
    <t>Ирина</t>
  </si>
  <si>
    <t>Константиновна</t>
  </si>
  <si>
    <t>Кудринская</t>
  </si>
  <si>
    <t>Александра</t>
  </si>
  <si>
    <t>Владимировна</t>
  </si>
  <si>
    <t>Купрейчук</t>
  </si>
  <si>
    <t>Полина</t>
  </si>
  <si>
    <t>Евгеньевна</t>
  </si>
  <si>
    <t>Резниченко</t>
  </si>
  <si>
    <t>Родичев</t>
  </si>
  <si>
    <t>Ярослав</t>
  </si>
  <si>
    <t>Михайлович</t>
  </si>
  <si>
    <t>Савельев</t>
  </si>
  <si>
    <t>Данил</t>
  </si>
  <si>
    <t>Сатункина</t>
  </si>
  <si>
    <t>Арина</t>
  </si>
  <si>
    <t>Александровна</t>
  </si>
  <si>
    <t xml:space="preserve">Беседина </t>
  </si>
  <si>
    <t>Кристина</t>
  </si>
  <si>
    <t>Вахлов</t>
  </si>
  <si>
    <t>Родион</t>
  </si>
  <si>
    <t>Веряскина</t>
  </si>
  <si>
    <t>Дарина</t>
  </si>
  <si>
    <t>Желудкова</t>
  </si>
  <si>
    <t>Анна</t>
  </si>
  <si>
    <t>Зырянова</t>
  </si>
  <si>
    <t>Елизавета</t>
  </si>
  <si>
    <t>Калинкин</t>
  </si>
  <si>
    <t>Владимир</t>
  </si>
  <si>
    <t>Каншаев</t>
  </si>
  <si>
    <t>Михаил</t>
  </si>
  <si>
    <t>Кондратьев</t>
  </si>
  <si>
    <t>Сергей</t>
  </si>
  <si>
    <t>Лицкас</t>
  </si>
  <si>
    <t>Марк</t>
  </si>
  <si>
    <t>Милосердов</t>
  </si>
  <si>
    <t>Мудрук</t>
  </si>
  <si>
    <t>Анастасия</t>
  </si>
  <si>
    <t>Селиверстов</t>
  </si>
  <si>
    <t xml:space="preserve">Алексей </t>
  </si>
  <si>
    <t>Старцев</t>
  </si>
  <si>
    <t>Андрей</t>
  </si>
  <si>
    <t>Тырышкин</t>
  </si>
  <si>
    <t>Иван</t>
  </si>
  <si>
    <t>Владимирович</t>
  </si>
  <si>
    <t>Феднев</t>
  </si>
  <si>
    <t>Шаповалов</t>
  </si>
  <si>
    <t>Александр</t>
  </si>
  <si>
    <t>Юрина</t>
  </si>
  <si>
    <t>Юлия</t>
  </si>
  <si>
    <t>Сергеевна</t>
  </si>
  <si>
    <t>Яровая</t>
  </si>
  <si>
    <t>Наталья</t>
  </si>
  <si>
    <t>Андреевна</t>
  </si>
  <si>
    <t>МБОУ "Гимназия № 5"</t>
  </si>
  <si>
    <t>г. Барнаул</t>
  </si>
  <si>
    <t>МБОУ "Гимназия № 42"</t>
  </si>
  <si>
    <t>МБОУ "Лицей № 4"</t>
  </si>
  <si>
    <t>Каменский район</t>
  </si>
  <si>
    <t>МКОУ "Тальменская СОШ № 5"</t>
  </si>
  <si>
    <t>Тальменский район</t>
  </si>
  <si>
    <t>МБОУ "Лицей № 112"</t>
  </si>
  <si>
    <t>МБОУ "СОШ № 5"</t>
  </si>
  <si>
    <t>г. Бийск</t>
  </si>
  <si>
    <t>МБОУ "Лицей № 2"</t>
  </si>
  <si>
    <t xml:space="preserve">МБОУ "Гимназия № 27" </t>
  </si>
  <si>
    <t>МБОУ "Гимназия № 45"</t>
  </si>
  <si>
    <t>МБОУ "Гимназия № 22"</t>
  </si>
  <si>
    <t>МБОУ "Лицей № 124"</t>
  </si>
  <si>
    <t>КГБОУ "Бийский лицей-интернат Алтайского края"</t>
  </si>
  <si>
    <t>МБОУ "Гимназия № 74"</t>
  </si>
  <si>
    <t>МБОУ "Краснощековская СОШ № 1"</t>
  </si>
  <si>
    <t>Краснощековский район</t>
  </si>
  <si>
    <t>0609.</t>
  </si>
  <si>
    <t>0809.</t>
  </si>
  <si>
    <t>0909.</t>
  </si>
  <si>
    <t>Леонидовна</t>
  </si>
  <si>
    <t>Иванович</t>
  </si>
  <si>
    <t>Олеговна</t>
  </si>
  <si>
    <t>Аркадьевич</t>
  </si>
  <si>
    <t>Алексеевна</t>
  </si>
  <si>
    <t>Максимович</t>
  </si>
  <si>
    <t>Всеволодович</t>
  </si>
  <si>
    <t>Вячеславович</t>
  </si>
  <si>
    <t>Юрьевич</t>
  </si>
  <si>
    <t>Павлович</t>
  </si>
  <si>
    <t>Германович</t>
  </si>
  <si>
    <t>Александрович</t>
  </si>
  <si>
    <t>недоезд</t>
  </si>
  <si>
    <t>нет</t>
  </si>
  <si>
    <t xml:space="preserve">Председатель </t>
  </si>
  <si>
    <t>Р.А Самсонов</t>
  </si>
  <si>
    <t>Н.В.Аксенова</t>
  </si>
  <si>
    <t>В.Г.Корешков</t>
  </si>
  <si>
    <t>жюри:</t>
  </si>
  <si>
    <t>Члены жюри:</t>
  </si>
  <si>
    <t>призер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</si>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</sst>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000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3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2" fillId="0" borderId="0" xfId="0" applyFont="1" applyAlignment="1">
      <alignment vertical="top"/>
    </xf>
    <xf numFmtId="0" fontId="6" fillId="0" borderId="3" xfId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11" fillId="0" borderId="3" xfId="0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vertical="top"/>
    </xf>
    <xf numFmtId="0" fontId="8" fillId="0" borderId="3" xfId="1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8" fillId="0" borderId="3" xfId="1" applyFont="1" applyBorder="1" applyAlignment="1">
      <alignment horizontal="center" vertical="top"/>
    </xf>
    <xf numFmtId="0" fontId="8" fillId="0" borderId="3" xfId="1" applyNumberFormat="1" applyFont="1" applyBorder="1" applyAlignment="1">
      <alignment horizontal="center" vertical="top"/>
    </xf>
    <xf numFmtId="0" fontId="8" fillId="2" borderId="3" xfId="1" applyFont="1" applyFill="1" applyBorder="1" applyAlignment="1">
      <alignment horizontal="center" vertical="top"/>
    </xf>
    <xf numFmtId="164" fontId="1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8" fillId="0" borderId="3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8" fillId="0" borderId="3" xfId="1" applyFont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1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бычный 9" xfId="1"/>
    <cellStyle name="Открывавшаяся гиперссылка" xfId="3" builtinId="9" hidden="1"/>
    <cellStyle name="Открывавшаяся гиперссылка" xfId="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89" zoomScaleNormal="89" zoomScalePageLayoutView="125" workbookViewId="0">
      <selection activeCell="A6" sqref="A6:A14"/>
    </sheetView>
  </sheetViews>
  <sheetFormatPr defaultColWidth="9.140625" defaultRowHeight="15"/>
  <cols>
    <col min="1" max="1" width="4.5703125" style="1" customWidth="1"/>
    <col min="2" max="2" width="6.28515625" style="12" customWidth="1"/>
    <col min="3" max="3" width="12.85546875" style="1" customWidth="1"/>
    <col min="4" max="4" width="12" style="1" customWidth="1"/>
    <col min="5" max="5" width="16.42578125" style="49" customWidth="1"/>
    <col min="6" max="6" width="5.140625" style="6" customWidth="1"/>
    <col min="7" max="7" width="33.42578125" style="1" customWidth="1"/>
    <col min="8" max="8" width="18" style="1" customWidth="1"/>
    <col min="9" max="9" width="8.5703125" style="14" customWidth="1"/>
    <col min="10" max="12" width="6.140625" style="14" customWidth="1"/>
    <col min="13" max="13" width="6.28515625" style="14" customWidth="1"/>
    <col min="14" max="14" width="8.140625" style="14" customWidth="1"/>
    <col min="15" max="15" width="15.140625" style="1" customWidth="1"/>
    <col min="16" max="16384" width="9.140625" style="1"/>
  </cols>
  <sheetData>
    <row r="1" spans="1:15" ht="18.75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5"/>
      <c r="B2" s="5"/>
      <c r="C2" s="5"/>
      <c r="D2" s="5"/>
      <c r="E2" s="46"/>
    </row>
    <row r="3" spans="1:15">
      <c r="A3" s="9" t="s">
        <v>18</v>
      </c>
      <c r="B3" s="10"/>
      <c r="C3" s="10"/>
      <c r="D3" s="11"/>
      <c r="E3" s="34"/>
      <c r="F3" s="7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9" t="s">
        <v>0</v>
      </c>
      <c r="B4" s="63" t="s">
        <v>7</v>
      </c>
      <c r="C4" s="60" t="s">
        <v>1</v>
      </c>
      <c r="D4" s="59" t="s">
        <v>2</v>
      </c>
      <c r="E4" s="62" t="s">
        <v>3</v>
      </c>
      <c r="F4" s="64" t="s">
        <v>4</v>
      </c>
      <c r="G4" s="59" t="s">
        <v>5</v>
      </c>
      <c r="H4" s="59" t="s">
        <v>6</v>
      </c>
      <c r="I4" s="15"/>
      <c r="J4" s="64" t="s">
        <v>15</v>
      </c>
      <c r="K4" s="64"/>
      <c r="L4" s="64"/>
      <c r="M4" s="64"/>
      <c r="N4" s="65" t="s">
        <v>16</v>
      </c>
      <c r="O4" s="55" t="s">
        <v>8</v>
      </c>
    </row>
    <row r="5" spans="1:15">
      <c r="A5" s="60"/>
      <c r="B5" s="66"/>
      <c r="C5" s="61"/>
      <c r="D5" s="60"/>
      <c r="E5" s="63"/>
      <c r="F5" s="65"/>
      <c r="G5" s="60"/>
      <c r="H5" s="60"/>
      <c r="I5" s="15" t="s">
        <v>14</v>
      </c>
      <c r="J5" s="15">
        <v>1</v>
      </c>
      <c r="K5" s="15">
        <v>2</v>
      </c>
      <c r="L5" s="15">
        <v>3</v>
      </c>
      <c r="M5" s="15">
        <v>4</v>
      </c>
      <c r="N5" s="67"/>
      <c r="O5" s="56"/>
    </row>
    <row r="6" spans="1:15" s="4" customFormat="1" ht="17.100000000000001" customHeight="1">
      <c r="A6" s="13">
        <v>1</v>
      </c>
      <c r="B6" s="33">
        <v>709</v>
      </c>
      <c r="C6" s="21" t="s">
        <v>33</v>
      </c>
      <c r="D6" s="21" t="s">
        <v>34</v>
      </c>
      <c r="E6" s="47" t="s">
        <v>35</v>
      </c>
      <c r="F6" s="28">
        <v>9</v>
      </c>
      <c r="G6" s="29" t="s">
        <v>86</v>
      </c>
      <c r="H6" s="29" t="s">
        <v>87</v>
      </c>
      <c r="I6" s="17">
        <v>46</v>
      </c>
      <c r="J6" s="17">
        <v>5</v>
      </c>
      <c r="K6" s="17">
        <v>28</v>
      </c>
      <c r="L6" s="17">
        <v>0</v>
      </c>
      <c r="M6" s="17">
        <v>0</v>
      </c>
      <c r="N6" s="17">
        <v>79</v>
      </c>
      <c r="O6" s="2" t="s">
        <v>120</v>
      </c>
    </row>
    <row r="7" spans="1:15" s="4" customFormat="1" ht="17.100000000000001" customHeight="1">
      <c r="A7" s="13">
        <v>2</v>
      </c>
      <c r="B7" s="33">
        <v>109</v>
      </c>
      <c r="C7" s="21" t="s">
        <v>19</v>
      </c>
      <c r="D7" s="21" t="s">
        <v>20</v>
      </c>
      <c r="E7" s="47" t="s">
        <v>111</v>
      </c>
      <c r="F7" s="28">
        <v>9</v>
      </c>
      <c r="G7" s="29" t="s">
        <v>78</v>
      </c>
      <c r="H7" s="29" t="s">
        <v>79</v>
      </c>
      <c r="I7" s="17">
        <v>51</v>
      </c>
      <c r="J7" s="17">
        <v>0</v>
      </c>
      <c r="K7" s="17">
        <v>25</v>
      </c>
      <c r="L7" s="17">
        <v>0</v>
      </c>
      <c r="M7" s="17">
        <v>0</v>
      </c>
      <c r="N7" s="17">
        <v>76</v>
      </c>
      <c r="O7" s="2"/>
    </row>
    <row r="8" spans="1:15" s="4" customFormat="1" ht="17.100000000000001" customHeight="1">
      <c r="A8" s="13">
        <v>3</v>
      </c>
      <c r="B8" s="33">
        <v>509</v>
      </c>
      <c r="C8" s="21" t="s">
        <v>29</v>
      </c>
      <c r="D8" s="21" t="s">
        <v>30</v>
      </c>
      <c r="E8" s="47" t="s">
        <v>31</v>
      </c>
      <c r="F8" s="28">
        <v>9</v>
      </c>
      <c r="G8" s="29" t="s">
        <v>83</v>
      </c>
      <c r="H8" s="29" t="s">
        <v>84</v>
      </c>
      <c r="I8" s="17">
        <v>53</v>
      </c>
      <c r="J8" s="17">
        <v>15</v>
      </c>
      <c r="K8" s="17">
        <v>8</v>
      </c>
      <c r="L8" s="17">
        <v>0</v>
      </c>
      <c r="M8" s="17">
        <v>0</v>
      </c>
      <c r="N8" s="17">
        <v>76</v>
      </c>
      <c r="O8" s="2"/>
    </row>
    <row r="9" spans="1:15" s="4" customFormat="1" ht="17.100000000000001" customHeight="1">
      <c r="A9" s="13">
        <v>4</v>
      </c>
      <c r="B9" s="33">
        <v>309</v>
      </c>
      <c r="C9" s="21" t="s">
        <v>23</v>
      </c>
      <c r="D9" s="21" t="s">
        <v>24</v>
      </c>
      <c r="E9" s="47" t="s">
        <v>25</v>
      </c>
      <c r="F9" s="28">
        <v>9</v>
      </c>
      <c r="G9" s="29" t="s">
        <v>80</v>
      </c>
      <c r="H9" s="29" t="s">
        <v>79</v>
      </c>
      <c r="I9" s="17">
        <v>42</v>
      </c>
      <c r="J9" s="17">
        <v>0</v>
      </c>
      <c r="K9" s="17">
        <v>30</v>
      </c>
      <c r="L9" s="17">
        <v>0</v>
      </c>
      <c r="M9" s="17">
        <v>0</v>
      </c>
      <c r="N9" s="17">
        <v>72</v>
      </c>
      <c r="O9" s="2"/>
    </row>
    <row r="10" spans="1:15" s="4" customFormat="1" ht="19.149999999999999" customHeight="1">
      <c r="A10" s="13">
        <v>5</v>
      </c>
      <c r="B10" s="33" t="s">
        <v>98</v>
      </c>
      <c r="C10" s="21" t="s">
        <v>36</v>
      </c>
      <c r="D10" s="21" t="s">
        <v>37</v>
      </c>
      <c r="E10" s="47" t="s">
        <v>101</v>
      </c>
      <c r="F10" s="28">
        <v>9</v>
      </c>
      <c r="G10" s="29" t="s">
        <v>85</v>
      </c>
      <c r="H10" s="29" t="s">
        <v>79</v>
      </c>
      <c r="I10" s="17">
        <v>35</v>
      </c>
      <c r="J10" s="17">
        <v>0</v>
      </c>
      <c r="K10" s="17">
        <v>26</v>
      </c>
      <c r="L10" s="17">
        <v>0</v>
      </c>
      <c r="M10" s="17">
        <v>0</v>
      </c>
      <c r="N10" s="17">
        <v>61</v>
      </c>
      <c r="O10" s="2"/>
    </row>
    <row r="11" spans="1:15" s="4" customFormat="1" ht="17.100000000000001" customHeight="1">
      <c r="A11" s="13">
        <v>6</v>
      </c>
      <c r="B11" s="33" t="s">
        <v>99</v>
      </c>
      <c r="C11" s="21" t="s">
        <v>38</v>
      </c>
      <c r="D11" s="21" t="s">
        <v>39</v>
      </c>
      <c r="E11" s="47" t="s">
        <v>40</v>
      </c>
      <c r="F11" s="28">
        <v>9</v>
      </c>
      <c r="G11" s="29" t="s">
        <v>88</v>
      </c>
      <c r="H11" s="29" t="s">
        <v>82</v>
      </c>
      <c r="I11" s="17">
        <v>34</v>
      </c>
      <c r="J11" s="17">
        <v>0</v>
      </c>
      <c r="K11" s="17">
        <v>9</v>
      </c>
      <c r="L11" s="17">
        <v>0</v>
      </c>
      <c r="M11" s="17">
        <v>0</v>
      </c>
      <c r="N11" s="17">
        <v>43</v>
      </c>
      <c r="O11" s="2"/>
    </row>
    <row r="12" spans="1:15" s="4" customFormat="1" ht="17.100000000000001" customHeight="1">
      <c r="A12" s="13">
        <v>7</v>
      </c>
      <c r="B12" s="33">
        <v>209</v>
      </c>
      <c r="C12" s="21" t="s">
        <v>21</v>
      </c>
      <c r="D12" s="21" t="s">
        <v>22</v>
      </c>
      <c r="E12" s="47" t="s">
        <v>100</v>
      </c>
      <c r="F12" s="28">
        <v>9</v>
      </c>
      <c r="G12" s="29" t="s">
        <v>80</v>
      </c>
      <c r="H12" s="29" t="s">
        <v>79</v>
      </c>
      <c r="I12" s="16">
        <v>35</v>
      </c>
      <c r="J12" s="16">
        <v>0</v>
      </c>
      <c r="K12" s="16">
        <v>0</v>
      </c>
      <c r="L12" s="16">
        <v>2</v>
      </c>
      <c r="M12" s="16">
        <v>0</v>
      </c>
      <c r="N12" s="16">
        <v>37</v>
      </c>
      <c r="O12" s="2"/>
    </row>
    <row r="13" spans="1:15" s="4" customFormat="1" ht="17.100000000000001" customHeight="1">
      <c r="A13" s="13">
        <v>8</v>
      </c>
      <c r="B13" s="33">
        <v>409</v>
      </c>
      <c r="C13" s="21" t="s">
        <v>26</v>
      </c>
      <c r="D13" s="21" t="s">
        <v>27</v>
      </c>
      <c r="E13" s="47" t="s">
        <v>28</v>
      </c>
      <c r="F13" s="28">
        <v>9</v>
      </c>
      <c r="G13" s="29" t="s">
        <v>81</v>
      </c>
      <c r="H13" s="29" t="s">
        <v>82</v>
      </c>
      <c r="I13" s="17">
        <v>23</v>
      </c>
      <c r="J13" s="17">
        <v>0</v>
      </c>
      <c r="K13" s="17">
        <v>4</v>
      </c>
      <c r="L13" s="17">
        <v>0</v>
      </c>
      <c r="M13" s="17">
        <v>0</v>
      </c>
      <c r="N13" s="17">
        <v>27</v>
      </c>
      <c r="O13" s="2"/>
    </row>
    <row r="14" spans="1:15" s="4" customFormat="1" ht="17.100000000000001" customHeight="1">
      <c r="A14" s="13">
        <v>9</v>
      </c>
      <c r="B14" s="33" t="s">
        <v>97</v>
      </c>
      <c r="C14" s="21" t="s">
        <v>32</v>
      </c>
      <c r="D14" s="21" t="s">
        <v>30</v>
      </c>
      <c r="E14" s="47" t="s">
        <v>31</v>
      </c>
      <c r="F14" s="28">
        <v>9</v>
      </c>
      <c r="G14" s="29" t="s">
        <v>85</v>
      </c>
      <c r="H14" s="29" t="s">
        <v>79</v>
      </c>
      <c r="I14" s="18" t="s">
        <v>112</v>
      </c>
      <c r="J14" s="18"/>
      <c r="K14" s="18"/>
      <c r="L14" s="18"/>
      <c r="M14" s="18"/>
      <c r="N14" s="18"/>
      <c r="O14" s="2"/>
    </row>
    <row r="15" spans="1:15" s="4" customFormat="1" ht="17.100000000000001" customHeight="1">
      <c r="A15" s="22"/>
      <c r="B15" s="23"/>
      <c r="C15" s="24"/>
      <c r="D15" s="24"/>
      <c r="E15" s="48"/>
      <c r="F15" s="25"/>
      <c r="G15" s="26"/>
      <c r="H15" s="26"/>
      <c r="I15" s="26"/>
      <c r="J15" s="26"/>
      <c r="K15" s="26"/>
      <c r="L15" s="26"/>
      <c r="M15" s="26"/>
      <c r="N15" s="26"/>
      <c r="O15" s="27"/>
    </row>
    <row r="16" spans="1:15">
      <c r="C16" s="1" t="s">
        <v>9</v>
      </c>
      <c r="E16" s="53" t="s">
        <v>11</v>
      </c>
      <c r="F16" s="53"/>
      <c r="G16" s="53"/>
    </row>
    <row r="18" spans="3:7">
      <c r="C18" s="8" t="s">
        <v>10</v>
      </c>
      <c r="E18" s="53" t="s">
        <v>12</v>
      </c>
      <c r="F18" s="53"/>
      <c r="G18" s="54"/>
    </row>
    <row r="19" spans="3:7">
      <c r="E19" s="53"/>
      <c r="F19" s="53"/>
      <c r="G19" s="53"/>
    </row>
    <row r="20" spans="3:7">
      <c r="E20" s="53" t="s">
        <v>13</v>
      </c>
      <c r="F20" s="53"/>
      <c r="G20" s="53"/>
    </row>
    <row r="21" spans="3:7">
      <c r="E21" s="53"/>
      <c r="F21" s="53"/>
      <c r="G21" s="53"/>
    </row>
    <row r="22" spans="3:7">
      <c r="E22" s="53"/>
      <c r="F22" s="53"/>
      <c r="G22" s="53"/>
    </row>
  </sheetData>
  <sortState ref="A6:P14">
    <sortCondition descending="1" ref="N6:N14"/>
  </sortState>
  <mergeCells count="18">
    <mergeCell ref="O4:O5"/>
    <mergeCell ref="E16:G16"/>
    <mergeCell ref="A1:O1"/>
    <mergeCell ref="A4:A5"/>
    <mergeCell ref="C4:C5"/>
    <mergeCell ref="D4:D5"/>
    <mergeCell ref="E4:E5"/>
    <mergeCell ref="F4:F5"/>
    <mergeCell ref="G4:G5"/>
    <mergeCell ref="H4:H5"/>
    <mergeCell ref="B4:B5"/>
    <mergeCell ref="J4:M4"/>
    <mergeCell ref="N4:N5"/>
    <mergeCell ref="E18:G18"/>
    <mergeCell ref="E19:G19"/>
    <mergeCell ref="E20:G20"/>
    <mergeCell ref="E21:G21"/>
    <mergeCell ref="E22:G22"/>
  </mergeCells>
  <pageMargins left="0.7" right="0.7" top="0.75" bottom="0.75" header="0.3" footer="0.3"/>
  <pageSetup paperSize="9" scale="75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O6" sqref="O6"/>
    </sheetView>
  </sheetViews>
  <sheetFormatPr defaultColWidth="8.85546875" defaultRowHeight="15"/>
  <cols>
    <col min="1" max="1" width="4.5703125" customWidth="1"/>
    <col min="2" max="2" width="6.28515625" customWidth="1"/>
    <col min="3" max="3" width="14" style="37" customWidth="1"/>
    <col min="4" max="4" width="12.28515625" style="37" customWidth="1"/>
    <col min="5" max="5" width="16" style="37" customWidth="1"/>
    <col min="6" max="6" width="5.42578125" customWidth="1"/>
    <col min="7" max="7" width="28" style="42" customWidth="1"/>
    <col min="8" max="8" width="18.85546875" style="42" customWidth="1"/>
    <col min="9" max="9" width="7.140625" customWidth="1"/>
    <col min="10" max="10" width="5.28515625" customWidth="1"/>
    <col min="11" max="11" width="6.28515625" customWidth="1"/>
    <col min="12" max="12" width="6.140625" customWidth="1"/>
    <col min="13" max="13" width="6" customWidth="1"/>
    <col min="14" max="14" width="7.140625" customWidth="1"/>
    <col min="15" max="15" width="14.5703125" customWidth="1"/>
  </cols>
  <sheetData>
    <row r="1" spans="1:15" s="19" customFormat="1" ht="18.75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3" spans="1:15" s="19" customFormat="1">
      <c r="A3" s="9" t="s">
        <v>18</v>
      </c>
      <c r="B3" s="10"/>
      <c r="C3" s="40"/>
      <c r="D3" s="38"/>
      <c r="E3" s="34"/>
      <c r="F3" s="7"/>
      <c r="G3" s="41"/>
      <c r="H3" s="41"/>
      <c r="I3" s="5"/>
      <c r="J3" s="5"/>
      <c r="K3" s="5"/>
      <c r="L3" s="5"/>
      <c r="M3" s="5"/>
      <c r="N3" s="5"/>
      <c r="O3" s="5"/>
    </row>
    <row r="4" spans="1:15">
      <c r="A4" s="59" t="s">
        <v>0</v>
      </c>
      <c r="B4" s="63" t="s">
        <v>7</v>
      </c>
      <c r="C4" s="63" t="s">
        <v>1</v>
      </c>
      <c r="D4" s="62" t="s">
        <v>2</v>
      </c>
      <c r="E4" s="62" t="s">
        <v>3</v>
      </c>
      <c r="F4" s="64" t="s">
        <v>4</v>
      </c>
      <c r="G4" s="55" t="s">
        <v>5</v>
      </c>
      <c r="H4" s="55" t="s">
        <v>6</v>
      </c>
      <c r="I4" s="20"/>
      <c r="J4" s="64" t="s">
        <v>15</v>
      </c>
      <c r="K4" s="64"/>
      <c r="L4" s="64"/>
      <c r="M4" s="64"/>
      <c r="N4" s="65" t="s">
        <v>16</v>
      </c>
      <c r="O4" s="55" t="s">
        <v>8</v>
      </c>
    </row>
    <row r="5" spans="1:15">
      <c r="A5" s="60"/>
      <c r="B5" s="66"/>
      <c r="C5" s="68"/>
      <c r="D5" s="63"/>
      <c r="E5" s="63"/>
      <c r="F5" s="65"/>
      <c r="G5" s="56"/>
      <c r="H5" s="56"/>
      <c r="I5" s="20" t="s">
        <v>14</v>
      </c>
      <c r="J5" s="20">
        <v>1</v>
      </c>
      <c r="K5" s="20">
        <v>2</v>
      </c>
      <c r="L5" s="20">
        <v>3</v>
      </c>
      <c r="M5" s="20">
        <v>4</v>
      </c>
      <c r="N5" s="67"/>
      <c r="O5" s="56"/>
    </row>
    <row r="6" spans="1:15" ht="17.100000000000001" customHeight="1">
      <c r="A6" s="13">
        <v>1</v>
      </c>
      <c r="B6" s="33">
        <v>2111</v>
      </c>
      <c r="C6" s="39" t="s">
        <v>62</v>
      </c>
      <c r="D6" s="39" t="s">
        <v>63</v>
      </c>
      <c r="E6" s="36" t="s">
        <v>68</v>
      </c>
      <c r="F6" s="32">
        <v>11</v>
      </c>
      <c r="G6" s="29" t="s">
        <v>93</v>
      </c>
      <c r="H6" s="29"/>
      <c r="I6" s="44">
        <v>62</v>
      </c>
      <c r="J6" s="44">
        <v>30</v>
      </c>
      <c r="K6" s="44">
        <v>1</v>
      </c>
      <c r="L6" s="44">
        <v>30</v>
      </c>
      <c r="M6" s="44">
        <v>25</v>
      </c>
      <c r="N6" s="44">
        <f t="shared" ref="N6:N21" si="0">SUM(I6:M6)</f>
        <v>148</v>
      </c>
      <c r="O6" s="2" t="s">
        <v>121</v>
      </c>
    </row>
    <row r="7" spans="1:15" ht="17.100000000000001" customHeight="1">
      <c r="A7" s="13">
        <v>2</v>
      </c>
      <c r="B7" s="33">
        <v>1010</v>
      </c>
      <c r="C7" s="39" t="s">
        <v>41</v>
      </c>
      <c r="D7" s="39" t="s">
        <v>42</v>
      </c>
      <c r="E7" s="35" t="s">
        <v>102</v>
      </c>
      <c r="F7" s="30">
        <v>11</v>
      </c>
      <c r="G7" s="29" t="s">
        <v>89</v>
      </c>
      <c r="H7" s="29" t="s">
        <v>79</v>
      </c>
      <c r="I7" s="51">
        <v>50</v>
      </c>
      <c r="J7" s="51">
        <v>10</v>
      </c>
      <c r="K7" s="51">
        <v>20</v>
      </c>
      <c r="L7" s="51">
        <v>30</v>
      </c>
      <c r="M7" s="51">
        <v>0</v>
      </c>
      <c r="N7" s="51">
        <f t="shared" si="0"/>
        <v>110</v>
      </c>
      <c r="O7" s="52" t="s">
        <v>121</v>
      </c>
    </row>
    <row r="8" spans="1:15" ht="17.100000000000001" customHeight="1">
      <c r="A8" s="13">
        <v>3</v>
      </c>
      <c r="B8" s="33">
        <v>2011</v>
      </c>
      <c r="C8" s="39" t="s">
        <v>60</v>
      </c>
      <c r="D8" s="39" t="s">
        <v>61</v>
      </c>
      <c r="E8" s="36" t="s">
        <v>40</v>
      </c>
      <c r="F8" s="32">
        <v>11</v>
      </c>
      <c r="G8" s="29" t="s">
        <v>85</v>
      </c>
      <c r="H8" s="29" t="s">
        <v>79</v>
      </c>
      <c r="I8" s="43">
        <v>47</v>
      </c>
      <c r="J8" s="43">
        <v>10</v>
      </c>
      <c r="K8" s="43">
        <v>1</v>
      </c>
      <c r="L8" s="43">
        <v>30</v>
      </c>
      <c r="M8" s="43">
        <v>5</v>
      </c>
      <c r="N8" s="43">
        <f t="shared" si="0"/>
        <v>93</v>
      </c>
      <c r="O8" s="2" t="s">
        <v>120</v>
      </c>
    </row>
    <row r="9" spans="1:15" ht="19.899999999999999" customHeight="1">
      <c r="A9" s="13">
        <v>4</v>
      </c>
      <c r="B9" s="33">
        <v>2411</v>
      </c>
      <c r="C9" s="39" t="s">
        <v>69</v>
      </c>
      <c r="D9" s="39" t="s">
        <v>65</v>
      </c>
      <c r="E9" s="36" t="s">
        <v>110</v>
      </c>
      <c r="F9" s="32">
        <v>11</v>
      </c>
      <c r="G9" s="29" t="s">
        <v>94</v>
      </c>
      <c r="H9" s="29" t="s">
        <v>79</v>
      </c>
      <c r="I9" s="45">
        <v>32</v>
      </c>
      <c r="J9" s="45">
        <v>25</v>
      </c>
      <c r="K9" s="45">
        <v>0</v>
      </c>
      <c r="L9" s="45">
        <v>30</v>
      </c>
      <c r="M9" s="45">
        <v>0</v>
      </c>
      <c r="N9" s="45">
        <f t="shared" si="0"/>
        <v>87</v>
      </c>
      <c r="O9" s="2" t="s">
        <v>120</v>
      </c>
    </row>
    <row r="10" spans="1:15" ht="17.100000000000001" customHeight="1">
      <c r="A10" s="13">
        <v>5</v>
      </c>
      <c r="B10" s="33">
        <v>1110</v>
      </c>
      <c r="C10" s="39" t="s">
        <v>43</v>
      </c>
      <c r="D10" s="39" t="s">
        <v>44</v>
      </c>
      <c r="E10" s="35" t="s">
        <v>103</v>
      </c>
      <c r="F10" s="30">
        <v>10</v>
      </c>
      <c r="G10" s="29" t="s">
        <v>80</v>
      </c>
      <c r="H10" s="29" t="s">
        <v>79</v>
      </c>
      <c r="I10" s="43">
        <v>37</v>
      </c>
      <c r="J10" s="43">
        <v>5</v>
      </c>
      <c r="K10" s="43">
        <v>1</v>
      </c>
      <c r="L10" s="43">
        <v>30</v>
      </c>
      <c r="M10" s="43">
        <v>3</v>
      </c>
      <c r="N10" s="43">
        <f t="shared" si="0"/>
        <v>76</v>
      </c>
      <c r="O10" s="2"/>
    </row>
    <row r="11" spans="1:15" ht="17.100000000000001" customHeight="1">
      <c r="A11" s="13">
        <v>6</v>
      </c>
      <c r="B11" s="33">
        <v>2511</v>
      </c>
      <c r="C11" s="39" t="s">
        <v>70</v>
      </c>
      <c r="D11" s="39" t="s">
        <v>71</v>
      </c>
      <c r="E11" s="36" t="s">
        <v>101</v>
      </c>
      <c r="F11" s="32">
        <v>10</v>
      </c>
      <c r="G11" s="29" t="s">
        <v>80</v>
      </c>
      <c r="H11" s="29" t="s">
        <v>79</v>
      </c>
      <c r="I11" s="43">
        <v>49</v>
      </c>
      <c r="J11" s="43">
        <v>0</v>
      </c>
      <c r="K11" s="43">
        <v>0</v>
      </c>
      <c r="L11" s="43">
        <v>25</v>
      </c>
      <c r="M11" s="43">
        <v>0</v>
      </c>
      <c r="N11" s="43">
        <f t="shared" si="0"/>
        <v>74</v>
      </c>
      <c r="O11" s="2"/>
    </row>
    <row r="12" spans="1:15" ht="17.100000000000001" customHeight="1">
      <c r="A12" s="13">
        <v>7</v>
      </c>
      <c r="B12" s="33">
        <v>1711</v>
      </c>
      <c r="C12" s="39" t="s">
        <v>55</v>
      </c>
      <c r="D12" s="39" t="s">
        <v>56</v>
      </c>
      <c r="E12" s="36" t="s">
        <v>106</v>
      </c>
      <c r="F12" s="32">
        <v>11</v>
      </c>
      <c r="G12" s="29" t="s">
        <v>80</v>
      </c>
      <c r="H12" s="29" t="s">
        <v>79</v>
      </c>
      <c r="I12" s="44">
        <v>23</v>
      </c>
      <c r="J12" s="44">
        <v>25</v>
      </c>
      <c r="K12" s="44">
        <v>0</v>
      </c>
      <c r="L12" s="44">
        <v>3</v>
      </c>
      <c r="M12" s="44">
        <v>0</v>
      </c>
      <c r="N12" s="44">
        <f t="shared" si="0"/>
        <v>51</v>
      </c>
      <c r="O12" s="2"/>
    </row>
    <row r="13" spans="1:15" ht="17.100000000000001" customHeight="1">
      <c r="A13" s="13">
        <v>8</v>
      </c>
      <c r="B13" s="33">
        <v>1611</v>
      </c>
      <c r="C13" s="39" t="s">
        <v>53</v>
      </c>
      <c r="D13" s="39" t="s">
        <v>54</v>
      </c>
      <c r="E13" s="36" t="s">
        <v>105</v>
      </c>
      <c r="F13" s="32">
        <v>11</v>
      </c>
      <c r="G13" s="29" t="s">
        <v>92</v>
      </c>
      <c r="H13" s="29" t="s">
        <v>79</v>
      </c>
      <c r="I13" s="44">
        <v>19</v>
      </c>
      <c r="J13" s="44">
        <v>0</v>
      </c>
      <c r="K13" s="44">
        <v>25</v>
      </c>
      <c r="L13" s="44">
        <v>0</v>
      </c>
      <c r="M13" s="44">
        <v>0</v>
      </c>
      <c r="N13" s="44">
        <f t="shared" si="0"/>
        <v>44</v>
      </c>
      <c r="O13" s="2"/>
    </row>
    <row r="14" spans="1:15" ht="17.100000000000001" customHeight="1">
      <c r="A14" s="13">
        <v>9</v>
      </c>
      <c r="B14" s="33">
        <v>1411</v>
      </c>
      <c r="C14" s="39" t="s">
        <v>49</v>
      </c>
      <c r="D14" s="39" t="s">
        <v>50</v>
      </c>
      <c r="E14" s="36" t="s">
        <v>31</v>
      </c>
      <c r="F14" s="32">
        <v>11</v>
      </c>
      <c r="G14" s="29" t="s">
        <v>80</v>
      </c>
      <c r="H14" s="29" t="s">
        <v>79</v>
      </c>
      <c r="I14" s="45">
        <v>39</v>
      </c>
      <c r="J14" s="45">
        <v>0</v>
      </c>
      <c r="K14" s="45">
        <v>1</v>
      </c>
      <c r="L14" s="45">
        <v>0</v>
      </c>
      <c r="M14" s="45">
        <v>0</v>
      </c>
      <c r="N14" s="45">
        <f t="shared" si="0"/>
        <v>40</v>
      </c>
      <c r="O14" s="3"/>
    </row>
    <row r="15" spans="1:15" ht="17.100000000000001" customHeight="1">
      <c r="A15" s="13">
        <v>10</v>
      </c>
      <c r="B15" s="33">
        <v>1310</v>
      </c>
      <c r="C15" s="39" t="s">
        <v>47</v>
      </c>
      <c r="D15" s="39" t="s">
        <v>48</v>
      </c>
      <c r="E15" s="35" t="s">
        <v>104</v>
      </c>
      <c r="F15" s="31">
        <v>11</v>
      </c>
      <c r="G15" s="29" t="s">
        <v>91</v>
      </c>
      <c r="H15" s="29" t="s">
        <v>79</v>
      </c>
      <c r="I15" s="50">
        <v>27</v>
      </c>
      <c r="J15" s="50">
        <v>3</v>
      </c>
      <c r="K15" s="50">
        <v>0</v>
      </c>
      <c r="L15" s="50">
        <v>1</v>
      </c>
      <c r="M15" s="50">
        <v>5</v>
      </c>
      <c r="N15" s="50">
        <f t="shared" si="0"/>
        <v>36</v>
      </c>
      <c r="O15" s="3"/>
    </row>
    <row r="16" spans="1:15" ht="17.100000000000001" customHeight="1">
      <c r="A16" s="13">
        <v>11</v>
      </c>
      <c r="B16" s="33">
        <v>2211</v>
      </c>
      <c r="C16" s="39" t="s">
        <v>64</v>
      </c>
      <c r="D16" s="39" t="s">
        <v>65</v>
      </c>
      <c r="E16" s="36" t="s">
        <v>109</v>
      </c>
      <c r="F16" s="32">
        <v>11</v>
      </c>
      <c r="G16" s="29" t="s">
        <v>92</v>
      </c>
      <c r="H16" s="29" t="s">
        <v>79</v>
      </c>
      <c r="I16" s="45">
        <v>29</v>
      </c>
      <c r="J16" s="45">
        <v>0</v>
      </c>
      <c r="K16" s="45">
        <v>0</v>
      </c>
      <c r="L16" s="45">
        <v>1</v>
      </c>
      <c r="M16" s="45">
        <v>0</v>
      </c>
      <c r="N16" s="45">
        <f t="shared" si="0"/>
        <v>30</v>
      </c>
      <c r="O16" s="2"/>
    </row>
    <row r="17" spans="1:15" ht="17.100000000000001" customHeight="1">
      <c r="A17" s="13">
        <v>12</v>
      </c>
      <c r="B17" s="33">
        <v>1911</v>
      </c>
      <c r="C17" s="39" t="s">
        <v>59</v>
      </c>
      <c r="D17" s="39" t="s">
        <v>56</v>
      </c>
      <c r="E17" s="36" t="s">
        <v>108</v>
      </c>
      <c r="F17" s="32">
        <v>11</v>
      </c>
      <c r="G17" s="29" t="s">
        <v>91</v>
      </c>
      <c r="H17" s="29" t="s">
        <v>79</v>
      </c>
      <c r="I17" s="44">
        <v>19</v>
      </c>
      <c r="J17" s="44">
        <v>3</v>
      </c>
      <c r="K17" s="44">
        <v>1</v>
      </c>
      <c r="L17" s="44">
        <v>0</v>
      </c>
      <c r="M17" s="44">
        <v>0</v>
      </c>
      <c r="N17" s="44">
        <f t="shared" si="0"/>
        <v>23</v>
      </c>
      <c r="O17" s="2"/>
    </row>
    <row r="18" spans="1:15" ht="17.100000000000001" customHeight="1">
      <c r="A18" s="13">
        <v>13</v>
      </c>
      <c r="B18" s="33">
        <v>2611</v>
      </c>
      <c r="C18" s="39" t="s">
        <v>72</v>
      </c>
      <c r="D18" s="39" t="s">
        <v>73</v>
      </c>
      <c r="E18" s="36" t="s">
        <v>74</v>
      </c>
      <c r="F18" s="32">
        <v>11</v>
      </c>
      <c r="G18" s="29" t="s">
        <v>95</v>
      </c>
      <c r="H18" s="29" t="s">
        <v>96</v>
      </c>
      <c r="I18" s="45">
        <v>22</v>
      </c>
      <c r="J18" s="45">
        <v>0</v>
      </c>
      <c r="K18" s="45">
        <v>0</v>
      </c>
      <c r="L18" s="45">
        <v>0</v>
      </c>
      <c r="M18" s="45">
        <v>0</v>
      </c>
      <c r="N18" s="45">
        <f t="shared" si="0"/>
        <v>22</v>
      </c>
      <c r="O18" s="2"/>
    </row>
    <row r="19" spans="1:15" ht="31.5" customHeight="1">
      <c r="A19" s="13">
        <v>14</v>
      </c>
      <c r="B19" s="33">
        <v>2311</v>
      </c>
      <c r="C19" s="39" t="s">
        <v>66</v>
      </c>
      <c r="D19" s="39" t="s">
        <v>67</v>
      </c>
      <c r="E19" s="36" t="s">
        <v>68</v>
      </c>
      <c r="F19" s="32">
        <v>10</v>
      </c>
      <c r="G19" s="29" t="s">
        <v>93</v>
      </c>
      <c r="H19" s="29"/>
      <c r="I19" s="43">
        <v>13</v>
      </c>
      <c r="J19" s="43">
        <v>5</v>
      </c>
      <c r="K19" s="43">
        <v>1</v>
      </c>
      <c r="L19" s="43">
        <v>0</v>
      </c>
      <c r="M19" s="43">
        <v>0</v>
      </c>
      <c r="N19" s="43">
        <f t="shared" si="0"/>
        <v>19</v>
      </c>
      <c r="O19" s="2"/>
    </row>
    <row r="20" spans="1:15" ht="17.100000000000001" customHeight="1">
      <c r="A20" s="13">
        <v>15</v>
      </c>
      <c r="B20" s="33">
        <v>1811</v>
      </c>
      <c r="C20" s="39" t="s">
        <v>57</v>
      </c>
      <c r="D20" s="39" t="s">
        <v>58</v>
      </c>
      <c r="E20" s="36" t="s">
        <v>107</v>
      </c>
      <c r="F20" s="32">
        <v>10</v>
      </c>
      <c r="G20" s="29" t="s">
        <v>80</v>
      </c>
      <c r="H20" s="29" t="s">
        <v>79</v>
      </c>
      <c r="I20" s="43">
        <v>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0"/>
        <v>16</v>
      </c>
      <c r="O20" s="2"/>
    </row>
    <row r="21" spans="1:15" ht="17.100000000000001" customHeight="1">
      <c r="A21" s="13">
        <v>16</v>
      </c>
      <c r="B21" s="33">
        <v>2711</v>
      </c>
      <c r="C21" s="39" t="s">
        <v>75</v>
      </c>
      <c r="D21" s="39" t="s">
        <v>76</v>
      </c>
      <c r="E21" s="36" t="s">
        <v>77</v>
      </c>
      <c r="F21" s="32">
        <v>11</v>
      </c>
      <c r="G21" s="29" t="s">
        <v>88</v>
      </c>
      <c r="H21" s="29" t="s">
        <v>82</v>
      </c>
      <c r="I21" s="45">
        <v>15</v>
      </c>
      <c r="J21" s="45">
        <v>0</v>
      </c>
      <c r="K21" s="45">
        <v>0</v>
      </c>
      <c r="L21" s="45">
        <v>1</v>
      </c>
      <c r="M21" s="45">
        <v>0</v>
      </c>
      <c r="N21" s="45">
        <f t="shared" si="0"/>
        <v>16</v>
      </c>
      <c r="O21" s="2"/>
    </row>
    <row r="22" spans="1:15" ht="42.75" customHeight="1">
      <c r="A22" s="13">
        <v>17</v>
      </c>
      <c r="B22" s="33">
        <v>1210</v>
      </c>
      <c r="C22" s="39" t="s">
        <v>45</v>
      </c>
      <c r="D22" s="39" t="s">
        <v>46</v>
      </c>
      <c r="E22" s="35" t="s">
        <v>77</v>
      </c>
      <c r="F22" s="30">
        <v>10</v>
      </c>
      <c r="G22" s="29" t="s">
        <v>90</v>
      </c>
      <c r="H22" s="29" t="s">
        <v>79</v>
      </c>
      <c r="I22" s="43" t="s">
        <v>112</v>
      </c>
      <c r="J22" s="43"/>
      <c r="K22" s="43"/>
      <c r="L22" s="43"/>
      <c r="M22" s="43"/>
      <c r="N22" s="43"/>
      <c r="O22" s="2"/>
    </row>
    <row r="23" spans="1:15" ht="19.5" customHeight="1">
      <c r="A23" s="13">
        <v>18</v>
      </c>
      <c r="B23" s="33">
        <v>1511</v>
      </c>
      <c r="C23" s="39" t="s">
        <v>51</v>
      </c>
      <c r="D23" s="39" t="s">
        <v>52</v>
      </c>
      <c r="E23" s="36"/>
      <c r="F23" s="32">
        <v>11</v>
      </c>
      <c r="G23" s="29" t="s">
        <v>91</v>
      </c>
      <c r="H23" s="29" t="s">
        <v>79</v>
      </c>
      <c r="I23" s="45" t="s">
        <v>113</v>
      </c>
      <c r="J23" s="45"/>
      <c r="K23" s="45"/>
      <c r="L23" s="45"/>
      <c r="M23" s="45"/>
      <c r="N23" s="45"/>
      <c r="O23" s="2"/>
    </row>
    <row r="24" spans="1:15">
      <c r="I24">
        <f t="shared" ref="I24:N24" si="1">SUM(I7:I22)</f>
        <v>437</v>
      </c>
      <c r="J24">
        <f t="shared" si="1"/>
        <v>86</v>
      </c>
      <c r="K24">
        <f t="shared" si="1"/>
        <v>50</v>
      </c>
      <c r="L24">
        <f t="shared" si="1"/>
        <v>151</v>
      </c>
      <c r="M24">
        <f t="shared" si="1"/>
        <v>13</v>
      </c>
      <c r="N24">
        <f t="shared" si="1"/>
        <v>737</v>
      </c>
    </row>
    <row r="25" spans="1:15">
      <c r="C25" s="37" t="s">
        <v>114</v>
      </c>
      <c r="D25" s="37" t="s">
        <v>118</v>
      </c>
      <c r="G25" s="42" t="s">
        <v>115</v>
      </c>
    </row>
    <row r="27" spans="1:15">
      <c r="C27" s="37" t="s">
        <v>119</v>
      </c>
      <c r="G27" s="42" t="s">
        <v>116</v>
      </c>
    </row>
    <row r="29" spans="1:15">
      <c r="G29" s="42" t="s">
        <v>117</v>
      </c>
    </row>
  </sheetData>
  <sortState ref="A7:O21">
    <sortCondition descending="1" ref="N7:N21"/>
  </sortState>
  <mergeCells count="12">
    <mergeCell ref="N4:N5"/>
    <mergeCell ref="O4:O5"/>
    <mergeCell ref="A1:O1"/>
    <mergeCell ref="A4:A5"/>
    <mergeCell ref="B4:B5"/>
    <mergeCell ref="C4:C5"/>
    <mergeCell ref="D4:D5"/>
    <mergeCell ref="E4:E5"/>
    <mergeCell ref="F4:F5"/>
    <mergeCell ref="G4:G5"/>
    <mergeCell ref="H4:H5"/>
    <mergeCell ref="J4:M4"/>
  </mergeCells>
  <pageMargins left="0.7" right="0.7" top="0.75" bottom="0.75" header="0.3" footer="0.3"/>
  <pageSetup paperSize="9" scale="75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кл.</vt:lpstr>
      <vt:lpstr>10-11кл.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2018-01-24T04:14:11Z</dcterms:modified>
</cp:coreProperties>
</file>