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320" windowHeight="9132"/>
  </bookViews>
  <sheets>
    <sheet name="9кл" sheetId="2" r:id="rId1"/>
    <sheet name="10кл" sheetId="3" r:id="rId2"/>
    <sheet name="11кл" sheetId="4" r:id="rId3"/>
  </sheets>
  <calcPr calcId="125725"/>
</workbook>
</file>

<file path=xl/calcChain.xml><?xml version="1.0" encoding="utf-8"?>
<calcChain xmlns="http://schemas.openxmlformats.org/spreadsheetml/2006/main">
  <c r="L15" i="3"/>
  <c r="L6"/>
  <c r="L7"/>
  <c r="L8"/>
  <c r="L9"/>
  <c r="L10"/>
  <c r="L11"/>
  <c r="L12"/>
  <c r="L13"/>
  <c r="L14"/>
  <c r="L7" i="4"/>
  <c r="L6"/>
  <c r="L10"/>
  <c r="L15"/>
  <c r="L11"/>
  <c r="L8"/>
  <c r="L12"/>
  <c r="L14"/>
  <c r="L13"/>
  <c r="L9"/>
</calcChain>
</file>

<file path=xl/sharedStrings.xml><?xml version="1.0" encoding="utf-8"?>
<sst xmlns="http://schemas.openxmlformats.org/spreadsheetml/2006/main" count="251" uniqueCount="167">
  <si>
    <t xml:space="preserve"> </t>
  </si>
  <si>
    <t>№</t>
  </si>
  <si>
    <t>фамилия</t>
  </si>
  <si>
    <t>имя</t>
  </si>
  <si>
    <t>отчество</t>
  </si>
  <si>
    <t>ОУ</t>
  </si>
  <si>
    <t>город, район</t>
  </si>
  <si>
    <t>шифр</t>
  </si>
  <si>
    <t>рейтинг</t>
  </si>
  <si>
    <t>проект</t>
  </si>
  <si>
    <t xml:space="preserve">Председатель жюри: </t>
  </si>
  <si>
    <t>тип диплома</t>
  </si>
  <si>
    <t>кл</t>
  </si>
  <si>
    <t xml:space="preserve">__________________/ Г.Г.Соколова </t>
  </si>
  <si>
    <t>Члены жюри:</t>
  </si>
  <si>
    <t xml:space="preserve">_________________  / Г.Г.Соколова </t>
  </si>
  <si>
    <t xml:space="preserve">__________________/ Г.Г. Соколова </t>
  </si>
  <si>
    <t>сумма</t>
  </si>
  <si>
    <t>Результаты  регионального этапа Всероссийской олимпиады школьников 2018 г.  по экологии 11кл.</t>
  </si>
  <si>
    <t>дата проведения: 7, 8 февраля 2018 г.</t>
  </si>
  <si>
    <t>Результаты  регионального этапа Всероссийской олимпиады школьников 2018 г.  по экологии 9 кл.</t>
  </si>
  <si>
    <t>Результаты  регионального этапа Всероссийской олимпиады школьников 2018 г. по экологии 10 кл.</t>
  </si>
  <si>
    <t>г.Барнаул</t>
  </si>
  <si>
    <t>КГБОУ "Бийский лицей-интернат Алтайского края"</t>
  </si>
  <si>
    <t>Николай</t>
  </si>
  <si>
    <t>Дарья</t>
  </si>
  <si>
    <t>Мария</t>
  </si>
  <si>
    <t>Николаевич</t>
  </si>
  <si>
    <t>Алексей</t>
  </si>
  <si>
    <t>Евгеньевич</t>
  </si>
  <si>
    <t>0109</t>
  </si>
  <si>
    <t>0209</t>
  </si>
  <si>
    <t>0309</t>
  </si>
  <si>
    <t>0409</t>
  </si>
  <si>
    <t>0509</t>
  </si>
  <si>
    <t>0609.</t>
  </si>
  <si>
    <t>0709</t>
  </si>
  <si>
    <t>0809.</t>
  </si>
  <si>
    <t>0909.</t>
  </si>
  <si>
    <t>1009</t>
  </si>
  <si>
    <t>1109</t>
  </si>
  <si>
    <t>МБОУ "СОШ" ГО ЗАТО Сибирский</t>
  </si>
  <si>
    <t>ГО ЗАТО Сибирский</t>
  </si>
  <si>
    <t>г.Заринск</t>
  </si>
  <si>
    <t>г.Новоалтайск</t>
  </si>
  <si>
    <t>Витальевна</t>
  </si>
  <si>
    <t>Михайловна</t>
  </si>
  <si>
    <t>Михаил</t>
  </si>
  <si>
    <t>г.Бийск</t>
  </si>
  <si>
    <t>МБОУ "Лицей №129"</t>
  </si>
  <si>
    <t>Юрьевна</t>
  </si>
  <si>
    <t>1810</t>
  </si>
  <si>
    <t>1910</t>
  </si>
  <si>
    <t>2010</t>
  </si>
  <si>
    <t>2110</t>
  </si>
  <si>
    <t>2210</t>
  </si>
  <si>
    <t>г.Рубцовск</t>
  </si>
  <si>
    <t>Александр</t>
  </si>
  <si>
    <t>Константиновна</t>
  </si>
  <si>
    <t>Плешкова</t>
  </si>
  <si>
    <t xml:space="preserve">Яна </t>
  </si>
  <si>
    <t>МБОУ "Айская СОШ"</t>
  </si>
  <si>
    <t>Алтайский район</t>
  </si>
  <si>
    <t>Виктория</t>
  </si>
  <si>
    <t>Андреевна</t>
  </si>
  <si>
    <t>МБОУ "АСОШ №5"</t>
  </si>
  <si>
    <t xml:space="preserve">Струкова </t>
  </si>
  <si>
    <t>Вера</t>
  </si>
  <si>
    <t>МБОУ "Лицей №121"</t>
  </si>
  <si>
    <t xml:space="preserve">Сутормин </t>
  </si>
  <si>
    <t>Игорь</t>
  </si>
  <si>
    <t>МБОУ "Гимназия №3"</t>
  </si>
  <si>
    <t>Кобец</t>
  </si>
  <si>
    <t>Алиса</t>
  </si>
  <si>
    <t>МБОУ "Гимназия №11"</t>
  </si>
  <si>
    <t>Черняева</t>
  </si>
  <si>
    <t>Елизавета</t>
  </si>
  <si>
    <t>МАОУ "СОШ №132"</t>
  </si>
  <si>
    <t xml:space="preserve">Резниченко </t>
  </si>
  <si>
    <t xml:space="preserve">Киселев </t>
  </si>
  <si>
    <t>МБОУ "Лицей №2"</t>
  </si>
  <si>
    <t>Каменский район</t>
  </si>
  <si>
    <t>Проскурин</t>
  </si>
  <si>
    <t>МБОУ "СОШ №113"</t>
  </si>
  <si>
    <t>Вязигин</t>
  </si>
  <si>
    <t>Антон</t>
  </si>
  <si>
    <t>Романович</t>
  </si>
  <si>
    <t>Потанина</t>
  </si>
  <si>
    <t>Юлия</t>
  </si>
  <si>
    <t>МБОУ "Гимназия №5"</t>
  </si>
  <si>
    <t>Нуритдинова</t>
  </si>
  <si>
    <t>Фарангиз</t>
  </si>
  <si>
    <t>Нуритдиновна</t>
  </si>
  <si>
    <t>МБОУ "СОШ №8"</t>
  </si>
  <si>
    <t>Селиверстова</t>
  </si>
  <si>
    <t>МБОУ "СОШ №18"</t>
  </si>
  <si>
    <t xml:space="preserve">Бусыгина </t>
  </si>
  <si>
    <t>Анастасия</t>
  </si>
  <si>
    <t>МБОУ "ПЛ №24"</t>
  </si>
  <si>
    <t>Объедкова</t>
  </si>
  <si>
    <t>Александровна</t>
  </si>
  <si>
    <t>Мещеряков</t>
  </si>
  <si>
    <t>Ершов</t>
  </si>
  <si>
    <t xml:space="preserve">Арсений </t>
  </si>
  <si>
    <t>Канаев</t>
  </si>
  <si>
    <t>Даниил</t>
  </si>
  <si>
    <t>Желонкина</t>
  </si>
  <si>
    <t>Романовна</t>
  </si>
  <si>
    <t>МБОУ "Лицей №8"</t>
  </si>
  <si>
    <t>Мечтаева</t>
  </si>
  <si>
    <t>Кириенко</t>
  </si>
  <si>
    <t>МБОУ "Хабарская СОШ №2"</t>
  </si>
  <si>
    <t>Хабарский район</t>
  </si>
  <si>
    <t>Черноиванова</t>
  </si>
  <si>
    <t>1210</t>
  </si>
  <si>
    <t>1310</t>
  </si>
  <si>
    <t>1410</t>
  </si>
  <si>
    <t>1510</t>
  </si>
  <si>
    <t>1610</t>
  </si>
  <si>
    <t>1710</t>
  </si>
  <si>
    <t xml:space="preserve">Фролова </t>
  </si>
  <si>
    <t>Снежана</t>
  </si>
  <si>
    <t>Игоревна</t>
  </si>
  <si>
    <t>МБОУ "Троицкая СОШ №1"</t>
  </si>
  <si>
    <t>Троицкий район</t>
  </si>
  <si>
    <t xml:space="preserve">Овсянникова </t>
  </si>
  <si>
    <t>Анна</t>
  </si>
  <si>
    <t>МБОУ " Гимназия №11"</t>
  </si>
  <si>
    <t>Науменко</t>
  </si>
  <si>
    <t>Людмила</t>
  </si>
  <si>
    <t>Геннадьевна</t>
  </si>
  <si>
    <t>МБОУ "Лицей "Бригантина"</t>
  </si>
  <si>
    <t>Жихарев</t>
  </si>
  <si>
    <t>Петрович</t>
  </si>
  <si>
    <t xml:space="preserve">Паутова </t>
  </si>
  <si>
    <t xml:space="preserve">Маргарита </t>
  </si>
  <si>
    <t>КГБОУ "АКПЛ"</t>
  </si>
  <si>
    <t>Шестюк</t>
  </si>
  <si>
    <t>Шахова</t>
  </si>
  <si>
    <t>Олеся</t>
  </si>
  <si>
    <t>Анатольевна</t>
  </si>
  <si>
    <t>Тихонов</t>
  </si>
  <si>
    <t>МБОУ "СОШ №50"</t>
  </si>
  <si>
    <t>Бахтаулова</t>
  </si>
  <si>
    <t>МБОУ "Антоньевская СОШ"</t>
  </si>
  <si>
    <t>Петропавловский район</t>
  </si>
  <si>
    <t>Аверцева</t>
  </si>
  <si>
    <t>МБОУ "Профильный Лицей №24"</t>
  </si>
  <si>
    <t>Адамовская</t>
  </si>
  <si>
    <t>МБОУ "СОШ №14"</t>
  </si>
  <si>
    <t>г.Яровое</t>
  </si>
  <si>
    <t>2311</t>
  </si>
  <si>
    <t>2411</t>
  </si>
  <si>
    <t>2511</t>
  </si>
  <si>
    <t>2611</t>
  </si>
  <si>
    <t>2711</t>
  </si>
  <si>
    <t>2811</t>
  </si>
  <si>
    <t>2911</t>
  </si>
  <si>
    <t>3011</t>
  </si>
  <si>
    <t>3111</t>
  </si>
  <si>
    <t>3211</t>
  </si>
  <si>
    <t>3311</t>
  </si>
  <si>
    <t>Черникова</t>
  </si>
  <si>
    <t>теор. тур</t>
  </si>
  <si>
    <t>недоезд</t>
  </si>
  <si>
    <t>победитель</t>
  </si>
  <si>
    <t>призер</t>
  </si>
</sst>
</file>

<file path=xl/styles.xml><?xml version="1.0" encoding="utf-8"?>
<styleSheet xmlns="http://schemas.openxmlformats.org/spreadsheetml/2006/main">
  <numFmts count="1">
    <numFmt numFmtId="164" formatCode="0000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131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3" borderId="4" xfId="0" applyFont="1" applyFill="1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3" borderId="4" xfId="0" applyFill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4" fillId="0" borderId="1" xfId="0" applyFont="1" applyBorder="1" applyAlignment="1"/>
    <xf numFmtId="0" fontId="4" fillId="0" borderId="2" xfId="0" applyFont="1" applyBorder="1" applyAlignment="1"/>
    <xf numFmtId="0" fontId="4" fillId="0" borderId="3" xfId="0" applyFont="1" applyBorder="1" applyAlignment="1"/>
    <xf numFmtId="0" fontId="1" fillId="0" borderId="7" xfId="0" applyFont="1" applyBorder="1" applyAlignment="1">
      <alignment vertical="top"/>
    </xf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 vertical="top"/>
    </xf>
    <xf numFmtId="0" fontId="0" fillId="3" borderId="4" xfId="0" applyFill="1" applyBorder="1" applyAlignment="1">
      <alignment horizontal="center" vertical="top"/>
    </xf>
    <xf numFmtId="0" fontId="1" fillId="3" borderId="4" xfId="0" applyFont="1" applyFill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7" fillId="0" borderId="8" xfId="0" applyFont="1" applyBorder="1" applyAlignment="1">
      <alignment vertical="top"/>
    </xf>
    <xf numFmtId="0" fontId="7" fillId="0" borderId="7" xfId="0" applyFont="1" applyBorder="1" applyAlignment="1">
      <alignment vertical="top"/>
    </xf>
    <xf numFmtId="0" fontId="6" fillId="0" borderId="4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0" fillId="0" borderId="0" xfId="0" applyBorder="1"/>
    <xf numFmtId="0" fontId="1" fillId="0" borderId="1" xfId="0" applyFont="1" applyBorder="1" applyAlignment="1">
      <alignment horizontal="left" vertical="top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" fillId="0" borderId="0" xfId="0" applyFont="1" applyAlignment="1">
      <alignment horizontal="center" vertical="top"/>
    </xf>
    <xf numFmtId="0" fontId="1" fillId="0" borderId="4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1" fillId="0" borderId="0" xfId="0" applyFont="1" applyBorder="1"/>
    <xf numFmtId="0" fontId="1" fillId="0" borderId="4" xfId="0" applyFont="1" applyBorder="1" applyAlignment="1">
      <alignment horizontal="left" vertical="top"/>
    </xf>
    <xf numFmtId="0" fontId="1" fillId="0" borderId="4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/>
    </xf>
    <xf numFmtId="0" fontId="8" fillId="0" borderId="4" xfId="0" applyFont="1" applyBorder="1" applyAlignment="1">
      <alignment horizontal="left" vertical="center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 wrapText="1"/>
    </xf>
    <xf numFmtId="164" fontId="6" fillId="0" borderId="0" xfId="1" applyNumberFormat="1" applyFont="1" applyFill="1" applyBorder="1"/>
    <xf numFmtId="0" fontId="6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top"/>
    </xf>
    <xf numFmtId="49" fontId="8" fillId="0" borderId="4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0" fillId="0" borderId="0" xfId="0" applyBorder="1" applyAlignment="1">
      <alignment horizontal="center" vertical="top"/>
    </xf>
    <xf numFmtId="0" fontId="0" fillId="0" borderId="0" xfId="0" applyBorder="1" applyAlignment="1">
      <alignment horizontal="left" vertical="top"/>
    </xf>
    <xf numFmtId="164" fontId="9" fillId="2" borderId="0" xfId="0" applyNumberFormat="1" applyFont="1" applyFill="1" applyBorder="1" applyAlignment="1">
      <alignment horizontal="right" vertical="top" wrapText="1"/>
    </xf>
    <xf numFmtId="0" fontId="1" fillId="0" borderId="0" xfId="0" applyFont="1" applyBorder="1" applyAlignment="1">
      <alignment horizontal="left" vertical="top"/>
    </xf>
    <xf numFmtId="0" fontId="4" fillId="0" borderId="2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6" fillId="0" borderId="0" xfId="1" applyNumberFormat="1" applyFont="1" applyAlignment="1">
      <alignment horizontal="left"/>
    </xf>
    <xf numFmtId="0" fontId="0" fillId="0" borderId="0" xfId="0" applyAlignment="1">
      <alignment horizontal="left"/>
    </xf>
    <xf numFmtId="0" fontId="4" fillId="0" borderId="2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1" fillId="3" borderId="4" xfId="0" applyFont="1" applyFill="1" applyBorder="1" applyAlignment="1">
      <alignment horizontal="center" vertical="top" wrapText="1"/>
    </xf>
    <xf numFmtId="0" fontId="0" fillId="0" borderId="4" xfId="0" applyBorder="1" applyAlignment="1">
      <alignment horizontal="center" wrapText="1"/>
    </xf>
    <xf numFmtId="0" fontId="0" fillId="3" borderId="4" xfId="0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 wrapText="1"/>
    </xf>
    <xf numFmtId="164" fontId="10" fillId="0" borderId="0" xfId="1" applyNumberFormat="1" applyFont="1" applyBorder="1" applyAlignment="1">
      <alignment horizontal="right"/>
    </xf>
    <xf numFmtId="0" fontId="0" fillId="3" borderId="0" xfId="0" applyFill="1" applyBorder="1" applyAlignment="1">
      <alignment horizontal="center" vertical="top"/>
    </xf>
    <xf numFmtId="0" fontId="0" fillId="3" borderId="0" xfId="0" applyFill="1" applyBorder="1" applyAlignment="1">
      <alignment horizontal="left" vertical="top"/>
    </xf>
    <xf numFmtId="0" fontId="4" fillId="0" borderId="2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vertical="top" wrapText="1"/>
    </xf>
    <xf numFmtId="0" fontId="6" fillId="0" borderId="0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4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7" fillId="0" borderId="8" xfId="0" applyFont="1" applyBorder="1" applyAlignment="1">
      <alignment vertical="center"/>
    </xf>
    <xf numFmtId="0" fontId="6" fillId="0" borderId="9" xfId="1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6" fillId="0" borderId="0" xfId="1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49" fontId="0" fillId="0" borderId="4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9" fillId="0" borderId="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 wrapText="1"/>
    </xf>
    <xf numFmtId="0" fontId="1" fillId="0" borderId="0" xfId="0" applyFont="1" applyAlignment="1"/>
    <xf numFmtId="0" fontId="1" fillId="0" borderId="4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left" vertical="top"/>
    </xf>
    <xf numFmtId="0" fontId="1" fillId="0" borderId="0" xfId="0" applyFont="1" applyAlignment="1"/>
    <xf numFmtId="0" fontId="1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left" vertical="top" wrapText="1"/>
    </xf>
    <xf numFmtId="0" fontId="3" fillId="0" borderId="0" xfId="0" applyFont="1" applyAlignment="1"/>
    <xf numFmtId="0" fontId="1" fillId="0" borderId="4" xfId="0" applyFont="1" applyBorder="1" applyAlignment="1">
      <alignment horizontal="left" vertical="top"/>
    </xf>
    <xf numFmtId="0" fontId="1" fillId="0" borderId="4" xfId="0" applyFont="1" applyBorder="1" applyAlignment="1">
      <alignment horizontal="center" vertical="top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 wrapText="1"/>
    </xf>
    <xf numFmtId="0" fontId="1" fillId="0" borderId="4" xfId="0" applyFont="1" applyBorder="1" applyAlignment="1">
      <alignment vertical="top"/>
    </xf>
    <xf numFmtId="0" fontId="6" fillId="0" borderId="0" xfId="0" applyFont="1" applyBorder="1" applyAlignment="1">
      <alignment vertical="center"/>
    </xf>
    <xf numFmtId="0" fontId="6" fillId="0" borderId="0" xfId="1" applyNumberFormat="1" applyFont="1" applyAlignment="1"/>
    <xf numFmtId="0" fontId="0" fillId="0" borderId="0" xfId="0" applyAlignment="1"/>
    <xf numFmtId="0" fontId="1" fillId="0" borderId="6" xfId="0" applyFont="1" applyBorder="1" applyAlignment="1">
      <alignment horizontal="center" vertical="top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9"/>
  <sheetViews>
    <sheetView tabSelected="1" zoomScale="90" zoomScaleNormal="90" workbookViewId="0">
      <selection activeCell="A4" sqref="A4:A5"/>
    </sheetView>
  </sheetViews>
  <sheetFormatPr defaultRowHeight="14.4"/>
  <cols>
    <col min="1" max="1" width="4" style="82" customWidth="1"/>
    <col min="2" max="2" width="5.6640625" customWidth="1"/>
    <col min="3" max="3" width="14.33203125" customWidth="1"/>
    <col min="4" max="4" width="11.109375" customWidth="1"/>
    <col min="5" max="5" width="17" hidden="1" customWidth="1"/>
    <col min="6" max="6" width="4.44140625" customWidth="1"/>
    <col min="7" max="7" width="28.109375" customWidth="1"/>
    <col min="8" max="8" width="21.109375" customWidth="1"/>
    <col min="9" max="9" width="10.44140625" style="2" customWidth="1"/>
    <col min="10" max="10" width="4.44140625" style="2" hidden="1" customWidth="1"/>
    <col min="11" max="11" width="5" style="2" customWidth="1"/>
    <col min="12" max="13" width="4.6640625" style="2" customWidth="1"/>
    <col min="14" max="14" width="8.5546875" style="2" customWidth="1"/>
    <col min="15" max="15" width="12.109375" customWidth="1"/>
  </cols>
  <sheetData>
    <row r="1" spans="1:15" ht="17.399999999999999">
      <c r="A1" s="76" t="s">
        <v>20</v>
      </c>
      <c r="B1" s="10"/>
      <c r="C1" s="10"/>
      <c r="D1" s="10"/>
      <c r="E1" s="10"/>
      <c r="F1" s="10"/>
      <c r="G1" s="10"/>
      <c r="H1" s="10"/>
      <c r="I1" s="27"/>
      <c r="J1" s="27"/>
      <c r="K1" s="28"/>
    </row>
    <row r="2" spans="1:15">
      <c r="A2" s="83"/>
      <c r="B2" s="7"/>
      <c r="C2" s="7"/>
      <c r="D2" s="7"/>
      <c r="E2" s="7"/>
      <c r="F2" s="7"/>
      <c r="G2" s="7" t="s">
        <v>0</v>
      </c>
      <c r="H2" s="7"/>
      <c r="I2" s="29"/>
      <c r="J2" s="29"/>
      <c r="K2" s="29"/>
      <c r="L2" s="20"/>
      <c r="M2" s="20"/>
      <c r="N2" s="8"/>
      <c r="O2" s="8"/>
    </row>
    <row r="3" spans="1:15">
      <c r="A3" s="78" t="s">
        <v>19</v>
      </c>
      <c r="B3" s="22"/>
      <c r="C3" s="12"/>
      <c r="D3" s="12"/>
      <c r="E3" s="12"/>
      <c r="F3" s="7"/>
      <c r="G3" s="7"/>
      <c r="H3" s="7"/>
      <c r="I3" s="29"/>
      <c r="J3" s="29"/>
      <c r="K3" s="29"/>
      <c r="L3" s="20"/>
      <c r="M3" s="20"/>
      <c r="N3" s="8"/>
      <c r="O3" s="8"/>
    </row>
    <row r="4" spans="1:15" ht="15" customHeight="1">
      <c r="A4" s="114" t="s">
        <v>1</v>
      </c>
      <c r="B4" s="112" t="s">
        <v>7</v>
      </c>
      <c r="C4" s="112" t="s">
        <v>2</v>
      </c>
      <c r="D4" s="112" t="s">
        <v>3</v>
      </c>
      <c r="E4" s="112" t="s">
        <v>4</v>
      </c>
      <c r="F4" s="112" t="s">
        <v>12</v>
      </c>
      <c r="G4" s="112" t="s">
        <v>5</v>
      </c>
      <c r="H4" s="112" t="s">
        <v>6</v>
      </c>
      <c r="I4" s="113" t="s">
        <v>163</v>
      </c>
      <c r="J4" s="113"/>
      <c r="K4" s="109" t="s">
        <v>9</v>
      </c>
      <c r="L4" s="109"/>
      <c r="M4" s="109" t="s">
        <v>17</v>
      </c>
      <c r="N4" s="110" t="s">
        <v>8</v>
      </c>
      <c r="O4" s="110" t="s">
        <v>11</v>
      </c>
    </row>
    <row r="5" spans="1:15" ht="36.75" customHeight="1">
      <c r="A5" s="114"/>
      <c r="B5" s="112"/>
      <c r="C5" s="112"/>
      <c r="D5" s="112"/>
      <c r="E5" s="112"/>
      <c r="F5" s="112"/>
      <c r="G5" s="112"/>
      <c r="H5" s="112"/>
      <c r="I5" s="18">
        <v>1</v>
      </c>
      <c r="J5" s="18">
        <v>3</v>
      </c>
      <c r="K5" s="32">
        <v>1</v>
      </c>
      <c r="L5" s="18">
        <v>2</v>
      </c>
      <c r="M5" s="109"/>
      <c r="N5" s="110"/>
      <c r="O5" s="110"/>
    </row>
    <row r="6" spans="1:15" s="25" customFormat="1" ht="19.05" customHeight="1">
      <c r="A6" s="79">
        <v>1</v>
      </c>
      <c r="B6" s="87" t="s">
        <v>32</v>
      </c>
      <c r="C6" s="92" t="s">
        <v>66</v>
      </c>
      <c r="D6" s="92" t="s">
        <v>67</v>
      </c>
      <c r="E6" s="92"/>
      <c r="F6" s="48">
        <v>9</v>
      </c>
      <c r="G6" s="49" t="s">
        <v>68</v>
      </c>
      <c r="H6" s="49" t="s">
        <v>22</v>
      </c>
      <c r="I6" s="36">
        <v>52</v>
      </c>
      <c r="J6" s="36"/>
      <c r="K6" s="36">
        <v>16</v>
      </c>
      <c r="L6" s="36">
        <v>15</v>
      </c>
      <c r="M6" s="36">
        <v>83</v>
      </c>
      <c r="N6" s="36">
        <v>1</v>
      </c>
      <c r="O6" s="101" t="s">
        <v>165</v>
      </c>
    </row>
    <row r="7" spans="1:15" s="25" customFormat="1" ht="19.05" customHeight="1">
      <c r="A7" s="79">
        <v>2</v>
      </c>
      <c r="B7" s="87" t="s">
        <v>30</v>
      </c>
      <c r="C7" s="92" t="s">
        <v>59</v>
      </c>
      <c r="D7" s="92" t="s">
        <v>60</v>
      </c>
      <c r="E7" s="92" t="s">
        <v>58</v>
      </c>
      <c r="F7" s="48">
        <v>9</v>
      </c>
      <c r="G7" s="49" t="s">
        <v>61</v>
      </c>
      <c r="H7" s="49" t="s">
        <v>62</v>
      </c>
      <c r="I7" s="36">
        <v>46</v>
      </c>
      <c r="J7" s="36"/>
      <c r="K7" s="36">
        <v>16</v>
      </c>
      <c r="L7" s="36">
        <v>18</v>
      </c>
      <c r="M7" s="36">
        <v>80</v>
      </c>
      <c r="N7" s="36">
        <v>2</v>
      </c>
      <c r="O7" s="101" t="s">
        <v>166</v>
      </c>
    </row>
    <row r="8" spans="1:15" s="25" customFormat="1" ht="19.05" customHeight="1">
      <c r="A8" s="79">
        <v>3</v>
      </c>
      <c r="B8" s="87" t="s">
        <v>39</v>
      </c>
      <c r="C8" s="92" t="s">
        <v>84</v>
      </c>
      <c r="D8" s="92" t="s">
        <v>85</v>
      </c>
      <c r="E8" s="92" t="s">
        <v>86</v>
      </c>
      <c r="F8" s="48">
        <v>9</v>
      </c>
      <c r="G8" s="49" t="s">
        <v>74</v>
      </c>
      <c r="H8" s="49" t="s">
        <v>48</v>
      </c>
      <c r="I8" s="36">
        <v>29</v>
      </c>
      <c r="J8" s="36"/>
      <c r="K8" s="36">
        <v>22</v>
      </c>
      <c r="L8" s="36">
        <v>18</v>
      </c>
      <c r="M8" s="36">
        <v>69</v>
      </c>
      <c r="N8" s="17">
        <v>3</v>
      </c>
      <c r="O8" s="101" t="s">
        <v>166</v>
      </c>
    </row>
    <row r="9" spans="1:15" s="25" customFormat="1" ht="19.05" customHeight="1">
      <c r="A9" s="79">
        <v>4</v>
      </c>
      <c r="B9" s="87" t="s">
        <v>37</v>
      </c>
      <c r="C9" s="92" t="s">
        <v>79</v>
      </c>
      <c r="D9" s="92" t="s">
        <v>28</v>
      </c>
      <c r="E9" s="92" t="s">
        <v>29</v>
      </c>
      <c r="F9" s="48">
        <v>9</v>
      </c>
      <c r="G9" s="49" t="s">
        <v>80</v>
      </c>
      <c r="H9" s="49" t="s">
        <v>81</v>
      </c>
      <c r="I9" s="17">
        <v>45</v>
      </c>
      <c r="J9" s="17"/>
      <c r="K9" s="17">
        <v>8</v>
      </c>
      <c r="L9" s="17">
        <v>15</v>
      </c>
      <c r="M9" s="17">
        <v>68</v>
      </c>
      <c r="N9" s="36">
        <v>4</v>
      </c>
      <c r="O9" s="3"/>
    </row>
    <row r="10" spans="1:15" s="25" customFormat="1" ht="19.05" customHeight="1">
      <c r="A10" s="79">
        <v>5</v>
      </c>
      <c r="B10" s="87" t="s">
        <v>35</v>
      </c>
      <c r="C10" s="92" t="s">
        <v>75</v>
      </c>
      <c r="D10" s="92" t="s">
        <v>76</v>
      </c>
      <c r="E10" s="92"/>
      <c r="F10" s="48">
        <v>9</v>
      </c>
      <c r="G10" s="49" t="s">
        <v>77</v>
      </c>
      <c r="H10" s="49" t="s">
        <v>22</v>
      </c>
      <c r="I10" s="14">
        <v>37</v>
      </c>
      <c r="J10" s="14"/>
      <c r="K10" s="14">
        <v>11</v>
      </c>
      <c r="L10" s="14">
        <v>16</v>
      </c>
      <c r="M10" s="14">
        <v>64</v>
      </c>
      <c r="N10" s="36">
        <v>5</v>
      </c>
      <c r="O10" s="35"/>
    </row>
    <row r="11" spans="1:15" s="25" customFormat="1" ht="19.05" customHeight="1">
      <c r="A11" s="79">
        <v>6</v>
      </c>
      <c r="B11" s="87" t="s">
        <v>31</v>
      </c>
      <c r="C11" s="92" t="s">
        <v>162</v>
      </c>
      <c r="D11" s="92" t="s">
        <v>63</v>
      </c>
      <c r="E11" s="92" t="s">
        <v>64</v>
      </c>
      <c r="F11" s="48">
        <v>9</v>
      </c>
      <c r="G11" s="49" t="s">
        <v>65</v>
      </c>
      <c r="H11" s="49" t="s">
        <v>62</v>
      </c>
      <c r="I11" s="104">
        <v>39</v>
      </c>
      <c r="J11" s="104"/>
      <c r="K11" s="104">
        <v>8</v>
      </c>
      <c r="L11" s="104">
        <v>15</v>
      </c>
      <c r="M11" s="104">
        <v>62</v>
      </c>
      <c r="N11" s="36">
        <v>6</v>
      </c>
      <c r="O11" s="35"/>
    </row>
    <row r="12" spans="1:15" s="25" customFormat="1" ht="19.05" customHeight="1">
      <c r="A12" s="79">
        <v>7</v>
      </c>
      <c r="B12" s="87" t="s">
        <v>34</v>
      </c>
      <c r="C12" s="92" t="s">
        <v>72</v>
      </c>
      <c r="D12" s="92" t="s">
        <v>73</v>
      </c>
      <c r="E12" s="92" t="s">
        <v>50</v>
      </c>
      <c r="F12" s="48">
        <v>9</v>
      </c>
      <c r="G12" s="49" t="s">
        <v>74</v>
      </c>
      <c r="H12" s="49" t="s">
        <v>48</v>
      </c>
      <c r="I12" s="36">
        <v>30</v>
      </c>
      <c r="J12" s="36"/>
      <c r="K12" s="36">
        <v>12</v>
      </c>
      <c r="L12" s="36">
        <v>18</v>
      </c>
      <c r="M12" s="36">
        <v>60</v>
      </c>
      <c r="N12" s="36">
        <v>7</v>
      </c>
      <c r="O12" s="35"/>
    </row>
    <row r="13" spans="1:15" s="25" customFormat="1" ht="19.05" customHeight="1">
      <c r="A13" s="79">
        <v>8</v>
      </c>
      <c r="B13" s="87" t="s">
        <v>40</v>
      </c>
      <c r="C13" s="92" t="s">
        <v>87</v>
      </c>
      <c r="D13" s="92" t="s">
        <v>88</v>
      </c>
      <c r="E13" s="92" t="s">
        <v>50</v>
      </c>
      <c r="F13" s="48">
        <v>9</v>
      </c>
      <c r="G13" s="49" t="s">
        <v>89</v>
      </c>
      <c r="H13" s="49" t="s">
        <v>81</v>
      </c>
      <c r="I13" s="17">
        <v>30</v>
      </c>
      <c r="J13" s="17"/>
      <c r="K13" s="17">
        <v>11</v>
      </c>
      <c r="L13" s="17">
        <v>18</v>
      </c>
      <c r="M13" s="17">
        <v>59</v>
      </c>
      <c r="N13" s="36">
        <v>8</v>
      </c>
      <c r="O13" s="101"/>
    </row>
    <row r="14" spans="1:15" s="25" customFormat="1" ht="19.05" customHeight="1">
      <c r="A14" s="79">
        <v>9</v>
      </c>
      <c r="B14" s="87" t="s">
        <v>36</v>
      </c>
      <c r="C14" s="92" t="s">
        <v>78</v>
      </c>
      <c r="D14" s="92" t="s">
        <v>26</v>
      </c>
      <c r="E14" s="92"/>
      <c r="F14" s="48">
        <v>9</v>
      </c>
      <c r="G14" s="49" t="s">
        <v>49</v>
      </c>
      <c r="H14" s="49" t="s">
        <v>22</v>
      </c>
      <c r="I14" s="36">
        <v>34</v>
      </c>
      <c r="J14" s="36"/>
      <c r="K14" s="36">
        <v>0</v>
      </c>
      <c r="L14" s="36">
        <v>0</v>
      </c>
      <c r="M14" s="36">
        <v>34</v>
      </c>
      <c r="N14" s="104">
        <v>9</v>
      </c>
      <c r="O14" s="35"/>
    </row>
    <row r="15" spans="1:15" s="25" customFormat="1" ht="19.05" customHeight="1">
      <c r="A15" s="79">
        <v>10</v>
      </c>
      <c r="B15" s="88" t="s">
        <v>33</v>
      </c>
      <c r="C15" s="93" t="s">
        <v>69</v>
      </c>
      <c r="D15" s="93" t="s">
        <v>70</v>
      </c>
      <c r="E15" s="93"/>
      <c r="F15" s="89">
        <v>9</v>
      </c>
      <c r="G15" s="50" t="s">
        <v>71</v>
      </c>
      <c r="H15" s="50" t="s">
        <v>56</v>
      </c>
      <c r="I15" s="104" t="s">
        <v>164</v>
      </c>
      <c r="J15" s="36"/>
      <c r="K15" s="36"/>
      <c r="L15" s="36"/>
      <c r="M15" s="36"/>
      <c r="N15" s="104"/>
      <c r="O15" s="101"/>
    </row>
    <row r="16" spans="1:15" s="25" customFormat="1" ht="19.05" customHeight="1">
      <c r="A16" s="79">
        <v>11</v>
      </c>
      <c r="B16" s="87" t="s">
        <v>38</v>
      </c>
      <c r="C16" s="92" t="s">
        <v>82</v>
      </c>
      <c r="D16" s="92" t="s">
        <v>47</v>
      </c>
      <c r="E16" s="92"/>
      <c r="F16" s="48">
        <v>9</v>
      </c>
      <c r="G16" s="49" t="s">
        <v>83</v>
      </c>
      <c r="H16" s="49" t="s">
        <v>22</v>
      </c>
      <c r="I16" s="104" t="s">
        <v>164</v>
      </c>
      <c r="J16" s="104"/>
      <c r="K16" s="104"/>
      <c r="L16" s="104"/>
      <c r="M16" s="104"/>
      <c r="N16" s="101"/>
      <c r="O16" s="35"/>
    </row>
    <row r="17" spans="1:15" s="25" customFormat="1" ht="15.6">
      <c r="A17" s="84"/>
      <c r="B17" s="47"/>
      <c r="C17" s="41"/>
      <c r="D17" s="41"/>
      <c r="E17" s="41"/>
      <c r="F17" s="42"/>
      <c r="G17" s="43"/>
      <c r="H17" s="43"/>
      <c r="I17" s="36"/>
      <c r="J17" s="36"/>
      <c r="K17" s="36"/>
      <c r="L17" s="36"/>
      <c r="M17" s="36"/>
      <c r="N17" s="14"/>
      <c r="O17" s="13"/>
    </row>
    <row r="18" spans="1:15" s="25" customFormat="1" ht="15.6">
      <c r="A18" s="85"/>
      <c r="B18" s="44"/>
      <c r="C18" s="24"/>
      <c r="D18" s="24"/>
      <c r="E18" s="24"/>
      <c r="F18" s="45"/>
      <c r="G18" s="24"/>
      <c r="H18" s="24"/>
      <c r="I18" s="46"/>
      <c r="J18" s="46"/>
      <c r="K18" s="46"/>
      <c r="L18" s="46"/>
      <c r="M18" s="46"/>
      <c r="N18" s="33"/>
    </row>
    <row r="19" spans="1:15" s="25" customFormat="1" ht="15.6">
      <c r="A19" s="86"/>
      <c r="B19" s="34"/>
      <c r="C19" s="24"/>
      <c r="D19" s="24"/>
      <c r="E19" s="24"/>
      <c r="F19" s="34"/>
      <c r="G19" s="34"/>
      <c r="H19" s="34"/>
      <c r="I19" s="33"/>
      <c r="J19" s="33"/>
      <c r="K19" s="33"/>
      <c r="L19" s="33"/>
      <c r="M19" s="33"/>
      <c r="N19" s="33"/>
    </row>
    <row r="20" spans="1:15" ht="15.6">
      <c r="A20" s="77"/>
      <c r="B20" s="1"/>
      <c r="C20" s="24"/>
      <c r="D20" s="24"/>
      <c r="E20" s="24"/>
      <c r="F20" s="1"/>
      <c r="G20" s="1"/>
      <c r="H20" s="1"/>
    </row>
    <row r="21" spans="1:15" ht="15.6">
      <c r="A21" s="77"/>
      <c r="B21" s="1"/>
      <c r="C21" s="24"/>
      <c r="D21" s="24"/>
      <c r="E21" s="24"/>
      <c r="F21" s="1"/>
      <c r="G21" s="1"/>
      <c r="H21" s="1"/>
    </row>
    <row r="22" spans="1:15">
      <c r="A22" s="77"/>
      <c r="B22" s="1"/>
      <c r="C22" s="1" t="s">
        <v>10</v>
      </c>
      <c r="D22" s="1"/>
      <c r="E22" s="108" t="s">
        <v>13</v>
      </c>
      <c r="F22" s="108"/>
      <c r="G22" s="108"/>
      <c r="H22" s="1"/>
    </row>
    <row r="23" spans="1:15">
      <c r="A23" s="77"/>
      <c r="B23" s="1"/>
      <c r="C23" s="1" t="s">
        <v>14</v>
      </c>
      <c r="D23" s="1"/>
      <c r="E23" s="1"/>
      <c r="F23" s="1"/>
      <c r="G23" s="1"/>
      <c r="H23" s="1"/>
    </row>
    <row r="24" spans="1:15">
      <c r="A24" s="77"/>
      <c r="B24" s="1"/>
      <c r="C24" s="1"/>
      <c r="D24" s="1"/>
      <c r="E24" s="108"/>
      <c r="F24" s="108"/>
      <c r="G24" s="111"/>
      <c r="H24" s="1"/>
    </row>
    <row r="25" spans="1:15">
      <c r="A25" s="77"/>
      <c r="B25" s="1"/>
      <c r="C25" s="1"/>
      <c r="D25" s="1"/>
      <c r="E25" s="108"/>
      <c r="F25" s="108"/>
      <c r="G25" s="108"/>
      <c r="H25" s="1"/>
    </row>
    <row r="26" spans="1:15">
      <c r="A26" s="77"/>
      <c r="B26" s="1"/>
      <c r="C26" s="1"/>
      <c r="D26" s="1"/>
      <c r="E26" s="108"/>
      <c r="F26" s="108"/>
      <c r="G26" s="108"/>
      <c r="H26" s="1"/>
    </row>
    <row r="27" spans="1:15">
      <c r="A27" s="77"/>
      <c r="B27" s="1"/>
      <c r="C27" s="1"/>
      <c r="D27" s="1"/>
      <c r="E27" s="108"/>
      <c r="F27" s="108"/>
      <c r="G27" s="108"/>
      <c r="H27" s="1"/>
    </row>
    <row r="28" spans="1:15">
      <c r="A28" s="77"/>
      <c r="B28" s="1"/>
      <c r="C28" s="1"/>
      <c r="D28" s="1"/>
      <c r="E28" s="108"/>
      <c r="F28" s="108"/>
      <c r="G28" s="108"/>
      <c r="H28" s="1"/>
    </row>
    <row r="29" spans="1:15">
      <c r="A29" s="77"/>
      <c r="B29" s="1"/>
      <c r="C29" s="1"/>
      <c r="D29" s="1"/>
      <c r="E29" s="1"/>
      <c r="F29" s="1"/>
      <c r="G29" s="1"/>
      <c r="H29" s="1"/>
    </row>
  </sheetData>
  <sortState ref="A7:O16">
    <sortCondition descending="1" ref="M7:M16"/>
  </sortState>
  <mergeCells count="19">
    <mergeCell ref="A4:A5"/>
    <mergeCell ref="C4:C5"/>
    <mergeCell ref="D4:D5"/>
    <mergeCell ref="E4:E5"/>
    <mergeCell ref="F4:F5"/>
    <mergeCell ref="B4:B5"/>
    <mergeCell ref="N4:N5"/>
    <mergeCell ref="O4:O5"/>
    <mergeCell ref="E22:G22"/>
    <mergeCell ref="E24:G24"/>
    <mergeCell ref="G4:G5"/>
    <mergeCell ref="H4:H5"/>
    <mergeCell ref="I4:J4"/>
    <mergeCell ref="M4:M5"/>
    <mergeCell ref="E25:G25"/>
    <mergeCell ref="E26:G26"/>
    <mergeCell ref="E27:G27"/>
    <mergeCell ref="E28:G28"/>
    <mergeCell ref="K4:L4"/>
  </mergeCells>
  <pageMargins left="0.7" right="0.7" top="0.75" bottom="0.75" header="0.3" footer="0.3"/>
  <pageSetup paperSize="9" scale="8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7"/>
  <sheetViews>
    <sheetView zoomScale="85" zoomScaleNormal="85" workbookViewId="0">
      <selection activeCell="A15" sqref="A15:XFD15"/>
    </sheetView>
  </sheetViews>
  <sheetFormatPr defaultRowHeight="14.4"/>
  <cols>
    <col min="1" max="1" width="4.33203125" customWidth="1"/>
    <col min="2" max="2" width="5.5546875" customWidth="1"/>
    <col min="3" max="3" width="15.109375" style="58" customWidth="1"/>
    <col min="4" max="4" width="12.88671875" style="129" customWidth="1"/>
    <col min="5" max="5" width="15" style="129" hidden="1" customWidth="1"/>
    <col min="6" max="6" width="6.109375" customWidth="1"/>
    <col min="7" max="7" width="38.33203125" customWidth="1"/>
    <col min="8" max="8" width="16.44140625" customWidth="1"/>
    <col min="9" max="9" width="11.88671875" style="67" customWidth="1"/>
    <col min="10" max="10" width="5.109375" style="2" customWidth="1"/>
    <col min="11" max="12" width="6.109375" style="2" customWidth="1"/>
    <col min="13" max="13" width="7.88671875" style="2" customWidth="1"/>
    <col min="14" max="14" width="17.6640625" customWidth="1"/>
  </cols>
  <sheetData>
    <row r="1" spans="1:14" ht="18" customHeight="1">
      <c r="A1" s="9" t="s">
        <v>21</v>
      </c>
      <c r="B1" s="10"/>
      <c r="C1" s="55"/>
      <c r="D1" s="10"/>
      <c r="E1" s="10"/>
      <c r="F1" s="10"/>
      <c r="G1" s="10"/>
      <c r="H1" s="10"/>
      <c r="I1" s="59"/>
      <c r="J1" s="28"/>
    </row>
    <row r="2" spans="1:14">
      <c r="A2" s="1"/>
      <c r="B2" s="1"/>
      <c r="C2" s="56"/>
      <c r="D2" s="103"/>
      <c r="E2" s="103"/>
      <c r="F2" s="1"/>
      <c r="G2" s="1" t="s">
        <v>0</v>
      </c>
      <c r="H2" s="1"/>
      <c r="I2" s="60"/>
      <c r="J2" s="31"/>
    </row>
    <row r="3" spans="1:14">
      <c r="A3" s="21" t="s">
        <v>19</v>
      </c>
      <c r="B3" s="22"/>
      <c r="C3" s="6"/>
      <c r="D3" s="12"/>
      <c r="E3" s="12"/>
      <c r="F3" s="7"/>
      <c r="G3" s="7"/>
      <c r="H3" s="7"/>
      <c r="I3" s="61"/>
      <c r="J3" s="29"/>
      <c r="K3" s="20"/>
      <c r="L3" s="20"/>
      <c r="M3" s="20"/>
      <c r="N3" s="8"/>
    </row>
    <row r="4" spans="1:14" ht="15" customHeight="1">
      <c r="A4" s="112" t="s">
        <v>1</v>
      </c>
      <c r="B4" s="112" t="s">
        <v>7</v>
      </c>
      <c r="C4" s="112" t="s">
        <v>2</v>
      </c>
      <c r="D4" s="126" t="s">
        <v>3</v>
      </c>
      <c r="E4" s="126" t="s">
        <v>4</v>
      </c>
      <c r="F4" s="112" t="s">
        <v>12</v>
      </c>
      <c r="G4" s="112" t="s">
        <v>5</v>
      </c>
      <c r="H4" s="112" t="s">
        <v>6</v>
      </c>
      <c r="I4" s="37" t="s">
        <v>163</v>
      </c>
      <c r="J4" s="109" t="s">
        <v>9</v>
      </c>
      <c r="K4" s="109"/>
      <c r="L4" s="106" t="s">
        <v>17</v>
      </c>
      <c r="M4" s="109" t="s">
        <v>8</v>
      </c>
      <c r="N4" s="110" t="s">
        <v>11</v>
      </c>
    </row>
    <row r="5" spans="1:14" ht="19.8" customHeight="1">
      <c r="A5" s="112"/>
      <c r="B5" s="112"/>
      <c r="C5" s="112"/>
      <c r="D5" s="126"/>
      <c r="E5" s="126"/>
      <c r="F5" s="112"/>
      <c r="G5" s="112"/>
      <c r="H5" s="112"/>
      <c r="I5" s="37">
        <v>1</v>
      </c>
      <c r="J5" s="30">
        <v>1</v>
      </c>
      <c r="K5" s="18">
        <v>2</v>
      </c>
      <c r="L5" s="130"/>
      <c r="M5" s="109"/>
      <c r="N5" s="110"/>
    </row>
    <row r="6" spans="1:14" s="25" customFormat="1" ht="19.05" customHeight="1">
      <c r="A6" s="18">
        <v>1</v>
      </c>
      <c r="B6" s="87" t="s">
        <v>116</v>
      </c>
      <c r="C6" s="23" t="s">
        <v>96</v>
      </c>
      <c r="D6" s="92" t="s">
        <v>97</v>
      </c>
      <c r="E6" s="92"/>
      <c r="F6" s="48">
        <v>10</v>
      </c>
      <c r="G6" s="49" t="s">
        <v>98</v>
      </c>
      <c r="H6" s="49" t="s">
        <v>56</v>
      </c>
      <c r="I6" s="62">
        <v>52</v>
      </c>
      <c r="J6" s="15">
        <v>18</v>
      </c>
      <c r="K6" s="15">
        <v>18</v>
      </c>
      <c r="L6" s="15">
        <f>SUM(I6:K6)</f>
        <v>88</v>
      </c>
      <c r="M6" s="15">
        <v>1</v>
      </c>
      <c r="N6" s="102" t="s">
        <v>165</v>
      </c>
    </row>
    <row r="7" spans="1:14" s="25" customFormat="1" ht="19.05" customHeight="1">
      <c r="A7" s="38">
        <v>2</v>
      </c>
      <c r="B7" s="87" t="s">
        <v>118</v>
      </c>
      <c r="C7" s="23" t="s">
        <v>101</v>
      </c>
      <c r="D7" s="92" t="s">
        <v>24</v>
      </c>
      <c r="E7" s="92"/>
      <c r="F7" s="48">
        <v>10</v>
      </c>
      <c r="G7" s="49" t="s">
        <v>68</v>
      </c>
      <c r="H7" s="49" t="s">
        <v>22</v>
      </c>
      <c r="I7" s="64">
        <v>42</v>
      </c>
      <c r="J7" s="14">
        <v>18</v>
      </c>
      <c r="K7" s="14">
        <v>17</v>
      </c>
      <c r="L7" s="14">
        <f>SUM(I7:K7)</f>
        <v>77</v>
      </c>
      <c r="M7" s="15">
        <v>2</v>
      </c>
      <c r="N7" s="13" t="s">
        <v>166</v>
      </c>
    </row>
    <row r="8" spans="1:14" s="25" customFormat="1" ht="19.05" customHeight="1">
      <c r="A8" s="104">
        <v>3</v>
      </c>
      <c r="B8" s="87" t="s">
        <v>53</v>
      </c>
      <c r="C8" s="23" t="s">
        <v>109</v>
      </c>
      <c r="D8" s="92" t="s">
        <v>26</v>
      </c>
      <c r="E8" s="92" t="s">
        <v>64</v>
      </c>
      <c r="F8" s="48">
        <v>10</v>
      </c>
      <c r="G8" s="49" t="s">
        <v>23</v>
      </c>
      <c r="H8" s="49"/>
      <c r="I8" s="105">
        <v>44</v>
      </c>
      <c r="J8" s="104">
        <v>11</v>
      </c>
      <c r="K8" s="104">
        <v>15</v>
      </c>
      <c r="L8" s="104">
        <f>SUM(I8:K8)</f>
        <v>70</v>
      </c>
      <c r="M8" s="15">
        <v>3</v>
      </c>
      <c r="N8" s="13" t="s">
        <v>166</v>
      </c>
    </row>
    <row r="9" spans="1:14" s="25" customFormat="1" ht="19.05" customHeight="1">
      <c r="A9" s="104">
        <v>4</v>
      </c>
      <c r="B9" s="87" t="s">
        <v>115</v>
      </c>
      <c r="C9" s="23" t="s">
        <v>94</v>
      </c>
      <c r="D9" s="92" t="s">
        <v>63</v>
      </c>
      <c r="E9" s="92"/>
      <c r="F9" s="48">
        <v>10</v>
      </c>
      <c r="G9" s="49" t="s">
        <v>95</v>
      </c>
      <c r="H9" s="49" t="s">
        <v>56</v>
      </c>
      <c r="I9" s="63">
        <v>46</v>
      </c>
      <c r="J9" s="17">
        <v>6</v>
      </c>
      <c r="K9" s="17">
        <v>15</v>
      </c>
      <c r="L9" s="17">
        <f>SUM(I9:K9)</f>
        <v>67</v>
      </c>
      <c r="M9" s="17">
        <v>4</v>
      </c>
      <c r="N9" s="3"/>
    </row>
    <row r="10" spans="1:14" s="25" customFormat="1" ht="19.05" customHeight="1">
      <c r="A10" s="104">
        <v>5</v>
      </c>
      <c r="B10" s="87" t="s">
        <v>54</v>
      </c>
      <c r="C10" s="23" t="s">
        <v>110</v>
      </c>
      <c r="D10" s="92" t="s">
        <v>97</v>
      </c>
      <c r="E10" s="92" t="s">
        <v>64</v>
      </c>
      <c r="F10" s="48">
        <v>10</v>
      </c>
      <c r="G10" s="49" t="s">
        <v>111</v>
      </c>
      <c r="H10" s="49" t="s">
        <v>112</v>
      </c>
      <c r="I10" s="62">
        <v>39</v>
      </c>
      <c r="J10" s="15">
        <v>8</v>
      </c>
      <c r="K10" s="15">
        <v>15</v>
      </c>
      <c r="L10" s="15">
        <f>SUM(I10:K10)</f>
        <v>62</v>
      </c>
      <c r="M10" s="17">
        <v>5</v>
      </c>
      <c r="N10" s="4"/>
    </row>
    <row r="11" spans="1:14" s="25" customFormat="1" ht="19.05" customHeight="1">
      <c r="A11" s="104">
        <v>6</v>
      </c>
      <c r="B11" s="87" t="s">
        <v>55</v>
      </c>
      <c r="C11" s="100" t="s">
        <v>113</v>
      </c>
      <c r="D11" s="92" t="s">
        <v>97</v>
      </c>
      <c r="E11" s="92"/>
      <c r="F11" s="48">
        <v>10</v>
      </c>
      <c r="G11" s="43" t="s">
        <v>41</v>
      </c>
      <c r="H11" s="43" t="s">
        <v>42</v>
      </c>
      <c r="I11" s="62">
        <v>36</v>
      </c>
      <c r="J11" s="15">
        <v>10</v>
      </c>
      <c r="K11" s="15">
        <v>15</v>
      </c>
      <c r="L11" s="15">
        <f>SUM(I11:K11)</f>
        <v>61</v>
      </c>
      <c r="M11" s="15">
        <v>6</v>
      </c>
      <c r="N11" s="4"/>
    </row>
    <row r="12" spans="1:14" s="25" customFormat="1" ht="19.05" customHeight="1">
      <c r="A12" s="104">
        <v>7</v>
      </c>
      <c r="B12" s="87" t="s">
        <v>117</v>
      </c>
      <c r="C12" s="23" t="s">
        <v>99</v>
      </c>
      <c r="D12" s="92" t="s">
        <v>88</v>
      </c>
      <c r="E12" s="92" t="s">
        <v>100</v>
      </c>
      <c r="F12" s="48">
        <v>10</v>
      </c>
      <c r="G12" s="49" t="s">
        <v>89</v>
      </c>
      <c r="H12" s="49" t="s">
        <v>81</v>
      </c>
      <c r="I12" s="62">
        <v>36</v>
      </c>
      <c r="J12" s="15">
        <v>8</v>
      </c>
      <c r="K12" s="15">
        <v>16</v>
      </c>
      <c r="L12" s="15">
        <f>SUM(I12:K12)</f>
        <v>60</v>
      </c>
      <c r="M12" s="17">
        <v>7</v>
      </c>
      <c r="N12" s="4"/>
    </row>
    <row r="13" spans="1:14" s="25" customFormat="1" ht="19.05" customHeight="1">
      <c r="A13" s="104">
        <v>8</v>
      </c>
      <c r="B13" s="87" t="s">
        <v>52</v>
      </c>
      <c r="C13" s="23" t="s">
        <v>106</v>
      </c>
      <c r="D13" s="92" t="s">
        <v>88</v>
      </c>
      <c r="E13" s="92" t="s">
        <v>107</v>
      </c>
      <c r="F13" s="48">
        <v>10</v>
      </c>
      <c r="G13" s="49" t="s">
        <v>108</v>
      </c>
      <c r="H13" s="49" t="s">
        <v>44</v>
      </c>
      <c r="I13" s="62">
        <v>40</v>
      </c>
      <c r="J13" s="15">
        <v>6</v>
      </c>
      <c r="K13" s="15">
        <v>14</v>
      </c>
      <c r="L13" s="15">
        <f>SUM(I13:K13)</f>
        <v>60</v>
      </c>
      <c r="M13" s="17">
        <v>7</v>
      </c>
      <c r="N13" s="4"/>
    </row>
    <row r="14" spans="1:14" s="25" customFormat="1" ht="19.05" customHeight="1">
      <c r="A14" s="104">
        <v>9</v>
      </c>
      <c r="B14" s="87" t="s">
        <v>119</v>
      </c>
      <c r="C14" s="23" t="s">
        <v>102</v>
      </c>
      <c r="D14" s="92" t="s">
        <v>103</v>
      </c>
      <c r="E14" s="92" t="s">
        <v>27</v>
      </c>
      <c r="F14" s="48">
        <v>10</v>
      </c>
      <c r="G14" s="49" t="s">
        <v>95</v>
      </c>
      <c r="H14" s="49" t="s">
        <v>48</v>
      </c>
      <c r="I14" s="64">
        <v>25</v>
      </c>
      <c r="J14" s="14">
        <v>12</v>
      </c>
      <c r="K14" s="14">
        <v>15</v>
      </c>
      <c r="L14" s="14">
        <f>SUM(I14:K14)</f>
        <v>52</v>
      </c>
      <c r="M14" s="17">
        <v>8</v>
      </c>
      <c r="N14" s="13"/>
    </row>
    <row r="15" spans="1:14" s="25" customFormat="1" ht="19.05" customHeight="1">
      <c r="A15" s="104">
        <v>10</v>
      </c>
      <c r="B15" s="87" t="s">
        <v>114</v>
      </c>
      <c r="C15" s="23" t="s">
        <v>90</v>
      </c>
      <c r="D15" s="92" t="s">
        <v>91</v>
      </c>
      <c r="E15" s="92" t="s">
        <v>92</v>
      </c>
      <c r="F15" s="48">
        <v>10</v>
      </c>
      <c r="G15" s="49" t="s">
        <v>93</v>
      </c>
      <c r="H15" s="49" t="s">
        <v>48</v>
      </c>
      <c r="I15" s="62">
        <v>20</v>
      </c>
      <c r="J15" s="15">
        <v>11</v>
      </c>
      <c r="K15" s="15">
        <v>15</v>
      </c>
      <c r="L15" s="15">
        <f>SUM(I15:K15)</f>
        <v>46</v>
      </c>
      <c r="M15" s="15">
        <v>10</v>
      </c>
      <c r="N15" s="4"/>
    </row>
    <row r="16" spans="1:14" s="25" customFormat="1" ht="19.05" customHeight="1">
      <c r="A16" s="104">
        <v>11</v>
      </c>
      <c r="B16" s="87" t="s">
        <v>51</v>
      </c>
      <c r="C16" s="23" t="s">
        <v>104</v>
      </c>
      <c r="D16" s="92" t="s">
        <v>105</v>
      </c>
      <c r="E16" s="92"/>
      <c r="F16" s="48">
        <v>10</v>
      </c>
      <c r="G16" s="49" t="s">
        <v>71</v>
      </c>
      <c r="H16" s="49" t="s">
        <v>56</v>
      </c>
      <c r="I16" s="65" t="s">
        <v>164</v>
      </c>
      <c r="J16" s="16"/>
      <c r="K16" s="16"/>
      <c r="L16" s="16"/>
      <c r="M16" s="15"/>
      <c r="N16" s="5"/>
    </row>
    <row r="17" spans="1:14" s="25" customFormat="1" ht="15.6">
      <c r="A17" s="36"/>
      <c r="B17" s="47"/>
      <c r="C17" s="23"/>
      <c r="D17" s="92"/>
      <c r="E17" s="92"/>
      <c r="F17" s="48"/>
      <c r="G17" s="49"/>
      <c r="H17" s="49"/>
      <c r="I17" s="62"/>
      <c r="J17" s="15"/>
      <c r="K17" s="15"/>
      <c r="L17" s="15"/>
      <c r="M17" s="15"/>
      <c r="N17" s="4"/>
    </row>
    <row r="18" spans="1:14" s="25" customFormat="1" ht="15.6">
      <c r="A18" s="46"/>
      <c r="B18" s="53"/>
      <c r="C18" s="24"/>
      <c r="D18" s="127"/>
      <c r="E18" s="127"/>
      <c r="F18" s="45"/>
      <c r="G18" s="24"/>
      <c r="H18" s="24"/>
      <c r="I18" s="66"/>
      <c r="J18" s="46"/>
      <c r="K18" s="46"/>
      <c r="L18" s="46"/>
      <c r="M18" s="51"/>
      <c r="N18" s="54"/>
    </row>
    <row r="19" spans="1:14" ht="15.6">
      <c r="A19" s="1"/>
      <c r="B19" s="1"/>
      <c r="C19" s="57"/>
      <c r="D19" s="128"/>
      <c r="E19" s="128"/>
      <c r="F19" s="1"/>
      <c r="G19" s="1"/>
      <c r="H19" s="1"/>
    </row>
    <row r="20" spans="1:14">
      <c r="A20" s="1"/>
      <c r="B20" s="1"/>
      <c r="C20" s="56" t="s">
        <v>10</v>
      </c>
      <c r="D20" s="103"/>
      <c r="E20" s="108" t="s">
        <v>15</v>
      </c>
      <c r="F20" s="108"/>
      <c r="G20" s="108"/>
      <c r="H20" s="1"/>
    </row>
    <row r="21" spans="1:14">
      <c r="A21" s="1"/>
      <c r="B21" s="1"/>
      <c r="C21" s="56" t="s">
        <v>14</v>
      </c>
      <c r="D21" s="103"/>
      <c r="E21" s="103"/>
      <c r="F21" s="1"/>
      <c r="G21" s="1"/>
      <c r="H21" s="1"/>
    </row>
    <row r="22" spans="1:14">
      <c r="A22" s="1"/>
      <c r="B22" s="1"/>
      <c r="C22" s="56"/>
      <c r="D22" s="103"/>
      <c r="E22" s="108"/>
      <c r="F22" s="108"/>
      <c r="G22" s="111"/>
      <c r="H22" s="1"/>
    </row>
    <row r="23" spans="1:14">
      <c r="A23" s="1"/>
      <c r="B23" s="1"/>
      <c r="C23" s="56"/>
      <c r="D23" s="103"/>
      <c r="E23" s="108"/>
      <c r="F23" s="108"/>
      <c r="G23" s="108"/>
      <c r="H23" s="1"/>
    </row>
    <row r="24" spans="1:14">
      <c r="A24" s="1"/>
      <c r="B24" s="1"/>
      <c r="C24" s="56"/>
      <c r="D24" s="103"/>
      <c r="E24" s="108"/>
      <c r="F24" s="108"/>
      <c r="G24" s="108"/>
      <c r="H24" s="1"/>
    </row>
    <row r="25" spans="1:14">
      <c r="A25" s="1"/>
      <c r="B25" s="1"/>
      <c r="C25" s="56"/>
      <c r="D25" s="103"/>
      <c r="E25" s="108"/>
      <c r="F25" s="108"/>
      <c r="G25" s="108"/>
      <c r="H25" s="1"/>
    </row>
    <row r="26" spans="1:14">
      <c r="A26" s="1"/>
      <c r="B26" s="1"/>
      <c r="C26" s="56"/>
      <c r="D26" s="103"/>
      <c r="E26" s="108"/>
      <c r="F26" s="108"/>
      <c r="G26" s="108"/>
      <c r="H26" s="1"/>
    </row>
    <row r="27" spans="1:14">
      <c r="A27" s="1"/>
      <c r="B27" s="1"/>
      <c r="C27" s="56"/>
      <c r="D27" s="103"/>
      <c r="E27" s="103"/>
      <c r="F27" s="1"/>
      <c r="G27" s="1"/>
      <c r="H27" s="1"/>
    </row>
  </sheetData>
  <mergeCells count="17">
    <mergeCell ref="A4:A5"/>
    <mergeCell ref="C4:C5"/>
    <mergeCell ref="D4:D5"/>
    <mergeCell ref="E4:E5"/>
    <mergeCell ref="F4:F5"/>
    <mergeCell ref="B4:B5"/>
    <mergeCell ref="M4:M5"/>
    <mergeCell ref="N4:N5"/>
    <mergeCell ref="E20:G20"/>
    <mergeCell ref="E22:G22"/>
    <mergeCell ref="G4:G5"/>
    <mergeCell ref="H4:H5"/>
    <mergeCell ref="E23:G23"/>
    <mergeCell ref="E24:G24"/>
    <mergeCell ref="E25:G25"/>
    <mergeCell ref="E26:G26"/>
    <mergeCell ref="J4:K4"/>
  </mergeCells>
  <pageMargins left="0.7" right="0.7" top="0.75" bottom="0.75" header="0.3" footer="0.3"/>
  <pageSetup paperSize="9" scale="75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27"/>
  <sheetViews>
    <sheetView topLeftCell="A3" zoomScale="89" zoomScaleNormal="89" workbookViewId="0">
      <selection activeCell="A4" sqref="A4:A5"/>
    </sheetView>
  </sheetViews>
  <sheetFormatPr defaultRowHeight="17.100000000000001" customHeight="1"/>
  <cols>
    <col min="1" max="1" width="4.109375" style="99" customWidth="1"/>
    <col min="2" max="2" width="7.5546875" customWidth="1"/>
    <col min="3" max="3" width="14.33203125" style="58" customWidth="1"/>
    <col min="4" max="4" width="11.44140625" style="58" customWidth="1"/>
    <col min="5" max="5" width="16.5546875" style="58" hidden="1" customWidth="1"/>
    <col min="6" max="6" width="5.109375" customWidth="1"/>
    <col min="7" max="7" width="36.21875" customWidth="1"/>
    <col min="8" max="8" width="17.6640625" style="75" customWidth="1"/>
    <col min="9" max="9" width="9.88671875" customWidth="1"/>
    <col min="10" max="10" width="6.33203125" customWidth="1"/>
    <col min="11" max="12" width="6.5546875" customWidth="1"/>
    <col min="13" max="13" width="6.21875" style="2" customWidth="1"/>
    <col min="14" max="14" width="15" customWidth="1"/>
  </cols>
  <sheetData>
    <row r="1" spans="1:14" ht="17.100000000000001" customHeight="1">
      <c r="A1" s="95" t="s">
        <v>18</v>
      </c>
      <c r="B1" s="10"/>
      <c r="C1" s="55"/>
      <c r="D1" s="55"/>
      <c r="E1" s="55"/>
      <c r="F1" s="10"/>
      <c r="G1" s="10"/>
      <c r="H1" s="71"/>
      <c r="I1" s="10"/>
      <c r="J1" s="11"/>
    </row>
    <row r="2" spans="1:14" ht="17.100000000000001" customHeight="1">
      <c r="A2" s="96"/>
      <c r="B2" s="1"/>
      <c r="C2" s="56"/>
      <c r="D2" s="56"/>
      <c r="E2" s="56"/>
      <c r="F2" s="1"/>
      <c r="G2" s="1" t="s">
        <v>0</v>
      </c>
      <c r="H2" s="72"/>
      <c r="I2" s="1"/>
      <c r="J2" s="1"/>
    </row>
    <row r="3" spans="1:14" ht="17.100000000000001" customHeight="1">
      <c r="A3" s="97" t="s">
        <v>19</v>
      </c>
      <c r="B3" s="22"/>
      <c r="C3" s="6"/>
      <c r="D3" s="6"/>
      <c r="E3" s="6"/>
      <c r="F3" s="6"/>
      <c r="G3" s="7"/>
      <c r="H3" s="73"/>
      <c r="I3" s="7"/>
      <c r="J3" s="7"/>
      <c r="K3" s="8"/>
      <c r="L3" s="8"/>
      <c r="M3" s="20"/>
      <c r="N3" s="8"/>
    </row>
    <row r="4" spans="1:14" ht="17.100000000000001" customHeight="1">
      <c r="A4" s="122" t="s">
        <v>1</v>
      </c>
      <c r="B4" s="121" t="s">
        <v>7</v>
      </c>
      <c r="C4" s="112" t="s">
        <v>2</v>
      </c>
      <c r="D4" s="112" t="s">
        <v>3</v>
      </c>
      <c r="E4" s="112" t="s">
        <v>4</v>
      </c>
      <c r="F4" s="121" t="s">
        <v>12</v>
      </c>
      <c r="G4" s="112" t="s">
        <v>5</v>
      </c>
      <c r="H4" s="119" t="s">
        <v>6</v>
      </c>
      <c r="I4" s="26" t="s">
        <v>163</v>
      </c>
      <c r="J4" s="116" t="s">
        <v>9</v>
      </c>
      <c r="K4" s="117"/>
      <c r="L4" s="125" t="s">
        <v>17</v>
      </c>
      <c r="M4" s="115" t="s">
        <v>8</v>
      </c>
      <c r="N4" s="119" t="s">
        <v>11</v>
      </c>
    </row>
    <row r="5" spans="1:14" ht="27" customHeight="1">
      <c r="A5" s="123"/>
      <c r="B5" s="124"/>
      <c r="C5" s="121"/>
      <c r="D5" s="121"/>
      <c r="E5" s="121"/>
      <c r="F5" s="124"/>
      <c r="G5" s="121"/>
      <c r="H5" s="120"/>
      <c r="I5" s="19">
        <v>1</v>
      </c>
      <c r="J5" s="39">
        <v>1</v>
      </c>
      <c r="K5" s="40">
        <v>2</v>
      </c>
      <c r="L5" s="107"/>
      <c r="M5" s="118"/>
      <c r="N5" s="120"/>
    </row>
    <row r="6" spans="1:14" ht="19.05" customHeight="1">
      <c r="A6" s="98">
        <v>1</v>
      </c>
      <c r="B6" s="87" t="s">
        <v>152</v>
      </c>
      <c r="C6" s="23" t="s">
        <v>125</v>
      </c>
      <c r="D6" s="23" t="s">
        <v>126</v>
      </c>
      <c r="E6" s="23" t="s">
        <v>58</v>
      </c>
      <c r="F6" s="48">
        <v>11</v>
      </c>
      <c r="G6" s="49" t="s">
        <v>127</v>
      </c>
      <c r="H6" s="49" t="s">
        <v>48</v>
      </c>
      <c r="I6" s="16">
        <v>57</v>
      </c>
      <c r="J6" s="16">
        <v>16</v>
      </c>
      <c r="K6" s="16">
        <v>18</v>
      </c>
      <c r="L6" s="16">
        <f>SUM(I6:K6)</f>
        <v>91</v>
      </c>
      <c r="M6" s="16">
        <v>1</v>
      </c>
      <c r="N6" s="5" t="s">
        <v>165</v>
      </c>
    </row>
    <row r="7" spans="1:14" ht="19.05" customHeight="1">
      <c r="A7" s="98">
        <v>2</v>
      </c>
      <c r="B7" s="87" t="s">
        <v>151</v>
      </c>
      <c r="C7" s="23" t="s">
        <v>120</v>
      </c>
      <c r="D7" s="23" t="s">
        <v>121</v>
      </c>
      <c r="E7" s="23" t="s">
        <v>122</v>
      </c>
      <c r="F7" s="48">
        <v>11</v>
      </c>
      <c r="G7" s="49" t="s">
        <v>123</v>
      </c>
      <c r="H7" s="49" t="s">
        <v>124</v>
      </c>
      <c r="I7" s="15">
        <v>60</v>
      </c>
      <c r="J7" s="15">
        <v>14</v>
      </c>
      <c r="K7" s="15">
        <v>15</v>
      </c>
      <c r="L7" s="15">
        <f>SUM(I7:K7)</f>
        <v>89</v>
      </c>
      <c r="M7" s="15">
        <v>2</v>
      </c>
      <c r="N7" s="4" t="s">
        <v>166</v>
      </c>
    </row>
    <row r="8" spans="1:14" ht="19.05" customHeight="1">
      <c r="A8" s="98">
        <v>3</v>
      </c>
      <c r="B8" s="87" t="s">
        <v>156</v>
      </c>
      <c r="C8" s="23" t="s">
        <v>137</v>
      </c>
      <c r="D8" s="23" t="s">
        <v>97</v>
      </c>
      <c r="E8" s="23"/>
      <c r="F8" s="48">
        <v>11</v>
      </c>
      <c r="G8" s="49" t="s">
        <v>68</v>
      </c>
      <c r="H8" s="49" t="s">
        <v>22</v>
      </c>
      <c r="I8" s="15">
        <v>47</v>
      </c>
      <c r="J8" s="15">
        <v>18</v>
      </c>
      <c r="K8" s="15">
        <v>15</v>
      </c>
      <c r="L8" s="15">
        <f>SUM(I8:K8)</f>
        <v>80</v>
      </c>
      <c r="M8" s="15">
        <v>3</v>
      </c>
      <c r="N8" s="4" t="s">
        <v>166</v>
      </c>
    </row>
    <row r="9" spans="1:14" ht="19.05" customHeight="1">
      <c r="A9" s="98">
        <v>4</v>
      </c>
      <c r="B9" s="87" t="s">
        <v>160</v>
      </c>
      <c r="C9" s="23" t="s">
        <v>146</v>
      </c>
      <c r="D9" s="23" t="s">
        <v>126</v>
      </c>
      <c r="E9" s="23"/>
      <c r="F9" s="48">
        <v>11</v>
      </c>
      <c r="G9" s="49" t="s">
        <v>147</v>
      </c>
      <c r="H9" s="49" t="s">
        <v>56</v>
      </c>
      <c r="I9" s="14">
        <v>44</v>
      </c>
      <c r="J9" s="14">
        <v>20</v>
      </c>
      <c r="K9" s="14">
        <v>16</v>
      </c>
      <c r="L9" s="14">
        <f>SUM(I9:K9)</f>
        <v>80</v>
      </c>
      <c r="M9" s="15">
        <v>3</v>
      </c>
      <c r="N9" s="4" t="s">
        <v>166</v>
      </c>
    </row>
    <row r="10" spans="1:14" ht="19.05" customHeight="1">
      <c r="A10" s="98">
        <v>5</v>
      </c>
      <c r="B10" s="87" t="s">
        <v>153</v>
      </c>
      <c r="C10" s="23" t="s">
        <v>128</v>
      </c>
      <c r="D10" s="23" t="s">
        <v>129</v>
      </c>
      <c r="E10" s="23" t="s">
        <v>130</v>
      </c>
      <c r="F10" s="48">
        <v>11</v>
      </c>
      <c r="G10" s="49" t="s">
        <v>131</v>
      </c>
      <c r="H10" s="49" t="s">
        <v>43</v>
      </c>
      <c r="I10" s="16">
        <v>53</v>
      </c>
      <c r="J10" s="16">
        <v>10</v>
      </c>
      <c r="K10" s="16">
        <v>15</v>
      </c>
      <c r="L10" s="16">
        <f>SUM(I10:K10)</f>
        <v>78</v>
      </c>
      <c r="M10" s="15">
        <v>4</v>
      </c>
      <c r="N10" s="5"/>
    </row>
    <row r="11" spans="1:14" ht="19.05" customHeight="1">
      <c r="A11" s="98">
        <v>6</v>
      </c>
      <c r="B11" s="87" t="s">
        <v>155</v>
      </c>
      <c r="C11" s="23" t="s">
        <v>134</v>
      </c>
      <c r="D11" s="23" t="s">
        <v>135</v>
      </c>
      <c r="E11" s="23" t="s">
        <v>45</v>
      </c>
      <c r="F11" s="48">
        <v>11</v>
      </c>
      <c r="G11" s="49" t="s">
        <v>136</v>
      </c>
      <c r="H11" s="49"/>
      <c r="I11" s="16">
        <v>49</v>
      </c>
      <c r="J11" s="16">
        <v>11</v>
      </c>
      <c r="K11" s="16">
        <v>16</v>
      </c>
      <c r="L11" s="16">
        <f>SUM(I11:K11)</f>
        <v>76</v>
      </c>
      <c r="M11" s="15">
        <v>5</v>
      </c>
      <c r="N11" s="5"/>
    </row>
    <row r="12" spans="1:14" ht="19.05" customHeight="1">
      <c r="A12" s="98">
        <v>7</v>
      </c>
      <c r="B12" s="87" t="s">
        <v>157</v>
      </c>
      <c r="C12" s="23" t="s">
        <v>138</v>
      </c>
      <c r="D12" s="23" t="s">
        <v>139</v>
      </c>
      <c r="E12" s="23" t="s">
        <v>140</v>
      </c>
      <c r="F12" s="48">
        <v>11</v>
      </c>
      <c r="G12" s="49" t="s">
        <v>127</v>
      </c>
      <c r="H12" s="49" t="s">
        <v>48</v>
      </c>
      <c r="I12" s="15">
        <v>44</v>
      </c>
      <c r="J12" s="15">
        <v>14</v>
      </c>
      <c r="K12" s="15">
        <v>18</v>
      </c>
      <c r="L12" s="15">
        <f>SUM(I12:K12)</f>
        <v>76</v>
      </c>
      <c r="M12" s="15">
        <v>5</v>
      </c>
      <c r="N12" s="4"/>
    </row>
    <row r="13" spans="1:14" ht="19.05" customHeight="1">
      <c r="A13" s="98">
        <v>8</v>
      </c>
      <c r="B13" s="87" t="s">
        <v>159</v>
      </c>
      <c r="C13" s="23" t="s">
        <v>143</v>
      </c>
      <c r="D13" s="23" t="s">
        <v>25</v>
      </c>
      <c r="E13" s="23" t="s">
        <v>46</v>
      </c>
      <c r="F13" s="48">
        <v>11</v>
      </c>
      <c r="G13" s="49" t="s">
        <v>144</v>
      </c>
      <c r="H13" s="49" t="s">
        <v>145</v>
      </c>
      <c r="I13" s="15">
        <v>42</v>
      </c>
      <c r="J13" s="15">
        <v>12</v>
      </c>
      <c r="K13" s="15">
        <v>18</v>
      </c>
      <c r="L13" s="15">
        <f>SUM(I13:K13)</f>
        <v>72</v>
      </c>
      <c r="M13" s="15">
        <v>6</v>
      </c>
      <c r="N13" s="4"/>
    </row>
    <row r="14" spans="1:14" ht="19.05" customHeight="1">
      <c r="A14" s="98">
        <v>9</v>
      </c>
      <c r="B14" s="87" t="s">
        <v>158</v>
      </c>
      <c r="C14" s="23" t="s">
        <v>141</v>
      </c>
      <c r="D14" s="23" t="s">
        <v>57</v>
      </c>
      <c r="E14" s="23"/>
      <c r="F14" s="48">
        <v>11</v>
      </c>
      <c r="G14" s="49" t="s">
        <v>142</v>
      </c>
      <c r="H14" s="49" t="s">
        <v>22</v>
      </c>
      <c r="I14" s="15">
        <v>31</v>
      </c>
      <c r="J14" s="15">
        <v>11</v>
      </c>
      <c r="K14" s="15">
        <v>14</v>
      </c>
      <c r="L14" s="15">
        <f>SUM(I14:K14)</f>
        <v>56</v>
      </c>
      <c r="M14" s="15">
        <v>7</v>
      </c>
      <c r="N14" s="4"/>
    </row>
    <row r="15" spans="1:14" ht="19.05" customHeight="1">
      <c r="A15" s="98">
        <v>10</v>
      </c>
      <c r="B15" s="87" t="s">
        <v>154</v>
      </c>
      <c r="C15" s="23" t="s">
        <v>132</v>
      </c>
      <c r="D15" s="23" t="s">
        <v>57</v>
      </c>
      <c r="E15" s="23" t="s">
        <v>133</v>
      </c>
      <c r="F15" s="48">
        <v>11</v>
      </c>
      <c r="G15" s="49" t="s">
        <v>23</v>
      </c>
      <c r="H15" s="49"/>
      <c r="I15" s="15">
        <v>35</v>
      </c>
      <c r="J15" s="15">
        <v>6</v>
      </c>
      <c r="K15" s="15">
        <v>14</v>
      </c>
      <c r="L15" s="15">
        <f>SUM(I15:K15)</f>
        <v>55</v>
      </c>
      <c r="M15" s="16">
        <v>8</v>
      </c>
      <c r="N15" s="4"/>
    </row>
    <row r="16" spans="1:14" ht="19.05" customHeight="1">
      <c r="A16" s="98">
        <v>11</v>
      </c>
      <c r="B16" s="87" t="s">
        <v>161</v>
      </c>
      <c r="C16" s="100" t="s">
        <v>148</v>
      </c>
      <c r="D16" s="23" t="s">
        <v>126</v>
      </c>
      <c r="E16" s="23"/>
      <c r="F16" s="48">
        <v>11</v>
      </c>
      <c r="G16" s="94" t="s">
        <v>149</v>
      </c>
      <c r="H16" s="94" t="s">
        <v>150</v>
      </c>
      <c r="I16" s="16"/>
      <c r="J16" s="16"/>
      <c r="K16" s="16"/>
      <c r="L16" s="16"/>
      <c r="M16" s="16"/>
      <c r="N16" s="5"/>
    </row>
    <row r="17" spans="1:14" ht="18.75" customHeight="1">
      <c r="A17" s="80"/>
      <c r="B17" s="90"/>
      <c r="C17" s="24"/>
      <c r="D17" s="24"/>
      <c r="E17" s="24"/>
      <c r="F17" s="91"/>
      <c r="G17" s="74"/>
      <c r="H17" s="74"/>
      <c r="I17" s="69"/>
      <c r="J17" s="69"/>
      <c r="K17" s="69"/>
      <c r="L17" s="69"/>
      <c r="M17" s="69"/>
      <c r="N17" s="70"/>
    </row>
    <row r="18" spans="1:14" ht="18.75" customHeight="1">
      <c r="A18" s="81"/>
      <c r="B18" s="68"/>
      <c r="C18" s="24"/>
      <c r="D18" s="24"/>
      <c r="E18" s="24"/>
      <c r="F18" s="45"/>
      <c r="G18" s="24"/>
      <c r="H18" s="74"/>
      <c r="I18" s="51"/>
      <c r="J18" s="51"/>
      <c r="K18" s="51"/>
      <c r="L18" s="51"/>
      <c r="M18" s="51"/>
      <c r="N18" s="52"/>
    </row>
    <row r="19" spans="1:14" ht="17.100000000000001" customHeight="1">
      <c r="A19" s="96"/>
      <c r="B19" s="1"/>
      <c r="C19" s="56"/>
      <c r="D19" s="56"/>
      <c r="E19" s="56"/>
      <c r="F19" s="1"/>
      <c r="G19" s="1"/>
      <c r="H19" s="72"/>
    </row>
    <row r="20" spans="1:14" ht="17.100000000000001" customHeight="1">
      <c r="A20" s="96"/>
      <c r="B20" s="1"/>
      <c r="C20" s="56" t="s">
        <v>10</v>
      </c>
      <c r="D20" s="56"/>
      <c r="E20" s="108" t="s">
        <v>16</v>
      </c>
      <c r="F20" s="108"/>
      <c r="G20" s="108"/>
      <c r="H20" s="72"/>
    </row>
    <row r="21" spans="1:14" ht="17.100000000000001" customHeight="1">
      <c r="A21" s="96"/>
      <c r="B21" s="1"/>
      <c r="C21" s="56" t="s">
        <v>14</v>
      </c>
      <c r="D21" s="56"/>
      <c r="E21" s="56"/>
      <c r="F21" s="1"/>
      <c r="G21" s="1"/>
      <c r="H21" s="72"/>
    </row>
    <row r="22" spans="1:14" ht="17.100000000000001" customHeight="1">
      <c r="A22" s="96"/>
      <c r="B22" s="1"/>
      <c r="C22" s="56"/>
      <c r="D22" s="56"/>
      <c r="E22" s="111"/>
      <c r="F22" s="111"/>
      <c r="G22" s="111"/>
      <c r="H22" s="72"/>
    </row>
    <row r="23" spans="1:14" ht="17.100000000000001" customHeight="1">
      <c r="A23" s="96"/>
      <c r="B23" s="1"/>
      <c r="C23" s="56"/>
      <c r="D23" s="56"/>
      <c r="E23" s="108"/>
      <c r="F23" s="108"/>
      <c r="G23" s="108"/>
      <c r="H23" s="72"/>
    </row>
    <row r="24" spans="1:14" ht="17.100000000000001" customHeight="1">
      <c r="A24" s="96"/>
      <c r="B24" s="1"/>
      <c r="C24" s="56"/>
      <c r="D24" s="56"/>
      <c r="E24" s="108"/>
      <c r="F24" s="108"/>
      <c r="G24" s="108"/>
      <c r="H24" s="72"/>
    </row>
    <row r="25" spans="1:14" ht="17.100000000000001" customHeight="1">
      <c r="A25" s="96"/>
      <c r="B25" s="1"/>
      <c r="C25" s="56"/>
      <c r="D25" s="56"/>
      <c r="E25" s="108"/>
      <c r="F25" s="108"/>
      <c r="G25" s="108"/>
      <c r="H25" s="72"/>
    </row>
    <row r="26" spans="1:14" ht="17.100000000000001" customHeight="1">
      <c r="A26" s="96"/>
      <c r="B26" s="1"/>
      <c r="C26" s="56"/>
      <c r="D26" s="56"/>
      <c r="E26" s="108"/>
      <c r="F26" s="108"/>
      <c r="G26" s="108"/>
      <c r="H26" s="72"/>
    </row>
    <row r="27" spans="1:14" ht="17.100000000000001" customHeight="1">
      <c r="A27" s="96"/>
      <c r="B27" s="1"/>
      <c r="C27" s="56"/>
      <c r="D27" s="56"/>
      <c r="E27" s="56"/>
      <c r="F27" s="1"/>
      <c r="G27" s="1"/>
      <c r="H27" s="72"/>
    </row>
  </sheetData>
  <sortState ref="A6:O15">
    <sortCondition descending="1" ref="L6:L15"/>
  </sortState>
  <mergeCells count="17">
    <mergeCell ref="A4:A5"/>
    <mergeCell ref="C4:C5"/>
    <mergeCell ref="D4:D5"/>
    <mergeCell ref="E4:E5"/>
    <mergeCell ref="F4:F5"/>
    <mergeCell ref="B4:B5"/>
    <mergeCell ref="M4:M5"/>
    <mergeCell ref="N4:N5"/>
    <mergeCell ref="E20:G20"/>
    <mergeCell ref="E22:G22"/>
    <mergeCell ref="G4:G5"/>
    <mergeCell ref="H4:H5"/>
    <mergeCell ref="E23:G23"/>
    <mergeCell ref="E24:G24"/>
    <mergeCell ref="E25:G25"/>
    <mergeCell ref="E26:G26"/>
    <mergeCell ref="J4:K4"/>
  </mergeCells>
  <pageMargins left="0.7" right="0.7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9кл</vt:lpstr>
      <vt:lpstr>10кл</vt:lpstr>
      <vt:lpstr>11кл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2018-02-08T07:34:24Z</dcterms:modified>
</cp:coreProperties>
</file>