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16" windowHeight="9132" activeTab="1"/>
  </bookViews>
  <sheets>
    <sheet name="9кл" sheetId="2" r:id="rId1"/>
    <sheet name="10 кл" sheetId="4" r:id="rId2"/>
    <sheet name="11 класс" sheetId="5" r:id="rId3"/>
  </sheets>
  <calcPr calcId="125725"/>
</workbook>
</file>

<file path=xl/calcChain.xml><?xml version="1.0" encoding="utf-8"?>
<calcChain xmlns="http://schemas.openxmlformats.org/spreadsheetml/2006/main">
  <c r="L23" i="5"/>
  <c r="L32"/>
  <c r="L31"/>
  <c r="L30"/>
  <c r="L29"/>
  <c r="L28"/>
  <c r="L27"/>
  <c r="L26"/>
  <c r="L25"/>
  <c r="L24"/>
  <c r="L22"/>
  <c r="L21"/>
  <c r="L20"/>
  <c r="L19"/>
  <c r="L18"/>
  <c r="L17"/>
  <c r="L16"/>
  <c r="L15"/>
  <c r="L14"/>
  <c r="L13"/>
  <c r="L12"/>
  <c r="L11"/>
  <c r="L10"/>
  <c r="L9"/>
  <c r="L8"/>
  <c r="L7"/>
  <c r="L28" i="4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20" i="2"/>
  <c r="L19"/>
  <c r="L18"/>
  <c r="L17"/>
  <c r="L16"/>
  <c r="L15"/>
  <c r="L14"/>
  <c r="L13"/>
  <c r="L12"/>
  <c r="L11"/>
  <c r="L9"/>
  <c r="L8"/>
  <c r="L7"/>
</calcChain>
</file>

<file path=xl/sharedStrings.xml><?xml version="1.0" encoding="utf-8"?>
<sst xmlns="http://schemas.openxmlformats.org/spreadsheetml/2006/main" count="460" uniqueCount="308">
  <si>
    <t xml:space="preserve"> </t>
  </si>
  <si>
    <t>№</t>
  </si>
  <si>
    <t>фамилия</t>
  </si>
  <si>
    <t>имя</t>
  </si>
  <si>
    <t>отчество</t>
  </si>
  <si>
    <t>класс</t>
  </si>
  <si>
    <t>ОУ</t>
  </si>
  <si>
    <t>город\район</t>
  </si>
  <si>
    <t>шифр</t>
  </si>
  <si>
    <t>рейтинг</t>
  </si>
  <si>
    <t xml:space="preserve">Председатель жюри: </t>
  </si>
  <si>
    <t>__________________/____________________</t>
  </si>
  <si>
    <t>Члены жюри:</t>
  </si>
  <si>
    <t>число баллов</t>
  </si>
  <si>
    <t>тест</t>
  </si>
  <si>
    <t>эссе</t>
  </si>
  <si>
    <t>проект</t>
  </si>
  <si>
    <t>итог</t>
  </si>
  <si>
    <t>тип диплома</t>
  </si>
  <si>
    <t>__________________/ И.И. Макарова</t>
  </si>
  <si>
    <t>Результаты  регионального этапа Всероссийской олимпиады школьников 2018 г.  по истории 9 класс</t>
  </si>
  <si>
    <t>дата проведения: 2, 3 февраля 2018 г.</t>
  </si>
  <si>
    <t>Результаты  регионального этапа Всероссийской олимпиады школьников 2018 г.  по истории 10 класс</t>
  </si>
  <si>
    <t>Результаты  регионального этапа Всероссийской олимпиады школьников 2018 г.  по истории 11 класс</t>
  </si>
  <si>
    <t xml:space="preserve">Бобров </t>
  </si>
  <si>
    <t>Алексей</t>
  </si>
  <si>
    <t>Филиал МБОУ "Курьинская СОШ" имени М.Т. Калашникова "Усть-Таловская СОШ"</t>
  </si>
  <si>
    <t>Курьинский район</t>
  </si>
  <si>
    <t xml:space="preserve">Волкова </t>
  </si>
  <si>
    <t>Екатерина</t>
  </si>
  <si>
    <t xml:space="preserve"> Алексеевна</t>
  </si>
  <si>
    <t>КГБОУ"Бийский лицей -интернат Алтайского края"</t>
  </si>
  <si>
    <t>Дымова</t>
  </si>
  <si>
    <t>Вадимовна</t>
  </si>
  <si>
    <t>МБОУ "СОШ №59"</t>
  </si>
  <si>
    <t>г.Барнаул</t>
  </si>
  <si>
    <t>Казанцева</t>
  </si>
  <si>
    <t>Мария</t>
  </si>
  <si>
    <t>Евгеньевна</t>
  </si>
  <si>
    <t xml:space="preserve">Алексей </t>
  </si>
  <si>
    <t>Евгеньевич</t>
  </si>
  <si>
    <t>МБОУ "Лицей №2"</t>
  </si>
  <si>
    <t>Каменский район</t>
  </si>
  <si>
    <t>Колпачев</t>
  </si>
  <si>
    <t>Александрович</t>
  </si>
  <si>
    <t>МКОУ "Староалейская СОШ №1"</t>
  </si>
  <si>
    <t>Третьяковский район</t>
  </si>
  <si>
    <t xml:space="preserve">Лобанов </t>
  </si>
  <si>
    <t>Данил</t>
  </si>
  <si>
    <t>МБОУ "Гимназия "Планета Детства"</t>
  </si>
  <si>
    <t>г.Рубцовск</t>
  </si>
  <si>
    <t xml:space="preserve">Мухина </t>
  </si>
  <si>
    <t>Евгения</t>
  </si>
  <si>
    <t>МКОУ "Кароболихинская СОШ"</t>
  </si>
  <si>
    <t>Репнякова</t>
  </si>
  <si>
    <t>Анжелика</t>
  </si>
  <si>
    <t xml:space="preserve">Сергеев </t>
  </si>
  <si>
    <t xml:space="preserve">Иван </t>
  </si>
  <si>
    <t>Сергеевич</t>
  </si>
  <si>
    <t>МБОУ "Шаховская СОШ"</t>
  </si>
  <si>
    <t>Павловский район</t>
  </si>
  <si>
    <t>Темербаев</t>
  </si>
  <si>
    <t>Максим</t>
  </si>
  <si>
    <t>МБОУ "СОШ №31"</t>
  </si>
  <si>
    <t>Шумов</t>
  </si>
  <si>
    <t>Константинович</t>
  </si>
  <si>
    <t>МБОУ "Завьяловская СОШ"</t>
  </si>
  <si>
    <t>Завьяловский район</t>
  </si>
  <si>
    <t>Яковлев</t>
  </si>
  <si>
    <t>Даниил</t>
  </si>
  <si>
    <t>МБОУ "Шипуновская СОШ им. Луначарского"</t>
  </si>
  <si>
    <t>Шипуновский район</t>
  </si>
  <si>
    <t xml:space="preserve">Глушанина </t>
  </si>
  <si>
    <t>МБОУ "Гимназия №69"</t>
  </si>
  <si>
    <t>Александровна</t>
  </si>
  <si>
    <t>0109</t>
  </si>
  <si>
    <t>0209</t>
  </si>
  <si>
    <t>0309</t>
  </si>
  <si>
    <t>0409</t>
  </si>
  <si>
    <t>0509</t>
  </si>
  <si>
    <t>0609.</t>
  </si>
  <si>
    <t>0709</t>
  </si>
  <si>
    <t>0809.</t>
  </si>
  <si>
    <t>0909.</t>
  </si>
  <si>
    <t>1009</t>
  </si>
  <si>
    <t>1109</t>
  </si>
  <si>
    <t>1209</t>
  </si>
  <si>
    <t>1309</t>
  </si>
  <si>
    <t>1409</t>
  </si>
  <si>
    <t>Бубенина</t>
  </si>
  <si>
    <t>Алина</t>
  </si>
  <si>
    <t>Сергеевна</t>
  </si>
  <si>
    <t>МБОУ  "Змеиногорская СОШ с УИОП"</t>
  </si>
  <si>
    <t>г. Змеиногорск</t>
  </si>
  <si>
    <t xml:space="preserve">Буркова </t>
  </si>
  <si>
    <t>Дмитриевна</t>
  </si>
  <si>
    <t>МБОУ "Гимназия №22"</t>
  </si>
  <si>
    <t>Вакаев</t>
  </si>
  <si>
    <t>Илья</t>
  </si>
  <si>
    <t>КГБОУ "АКПЛ"</t>
  </si>
  <si>
    <t>Власова</t>
  </si>
  <si>
    <t>Ирина</t>
  </si>
  <si>
    <t>МБОУ "Гимназия №166"</t>
  </si>
  <si>
    <t>г. Новоалтайск</t>
  </si>
  <si>
    <t>Востриков</t>
  </si>
  <si>
    <t>Михаил</t>
  </si>
  <si>
    <t>МКОУ "Мамонтовская СОШ"</t>
  </si>
  <si>
    <t>Мамонтовский район</t>
  </si>
  <si>
    <t>МБОУ "Кулундинская СОШ №1"</t>
  </si>
  <si>
    <t>Кулундинский район</t>
  </si>
  <si>
    <t>Иванова</t>
  </si>
  <si>
    <t>Елена</t>
  </si>
  <si>
    <t>Валерьевна</t>
  </si>
  <si>
    <t>МБОУ  филиал "Акимовская СОШ"</t>
  </si>
  <si>
    <t>Краснощековский район</t>
  </si>
  <si>
    <t>Костенко</t>
  </si>
  <si>
    <t>Святослав</t>
  </si>
  <si>
    <t>Максимович</t>
  </si>
  <si>
    <t xml:space="preserve">Лапынин </t>
  </si>
  <si>
    <t>МБОУ "СОШ №114"</t>
  </si>
  <si>
    <t>Лопатин</t>
  </si>
  <si>
    <t>Александр</t>
  </si>
  <si>
    <t>МБОУ "СОШ №3</t>
  </si>
  <si>
    <t>Лысенко</t>
  </si>
  <si>
    <t>Анастасия</t>
  </si>
  <si>
    <t>Алексеевна</t>
  </si>
  <si>
    <t>МКОУ "Угловская СОШ"</t>
  </si>
  <si>
    <t>Угловский район</t>
  </si>
  <si>
    <t>Малышева</t>
  </si>
  <si>
    <t>Софья</t>
  </si>
  <si>
    <t>Мартов</t>
  </si>
  <si>
    <t>Сергей</t>
  </si>
  <si>
    <t>Николаевич</t>
  </si>
  <si>
    <t>Назарова</t>
  </si>
  <si>
    <t>Ксения</t>
  </si>
  <si>
    <t>Никулин</t>
  </si>
  <si>
    <t>Никита</t>
  </si>
  <si>
    <t>Дмитриевич</t>
  </si>
  <si>
    <t>МБОУ "Лицей №121"</t>
  </si>
  <si>
    <t>Погодина</t>
  </si>
  <si>
    <t>Любовь</t>
  </si>
  <si>
    <t>Олеговна</t>
  </si>
  <si>
    <t>МБОУ "Усть - Пристанская СОШ"</t>
  </si>
  <si>
    <t>Усть-Пристанский район</t>
  </si>
  <si>
    <t>Полковников</t>
  </si>
  <si>
    <t>Андреевич</t>
  </si>
  <si>
    <t>МКОУ "Топчихинская СОШ №2"</t>
  </si>
  <si>
    <t>Топчихинский район</t>
  </si>
  <si>
    <t>Романов</t>
  </si>
  <si>
    <t>Роман</t>
  </si>
  <si>
    <t>МКОУ "Тальменская СОШ №2"</t>
  </si>
  <si>
    <t>Тальменский район</t>
  </si>
  <si>
    <t xml:space="preserve">Рубанова </t>
  </si>
  <si>
    <t>Валерия</t>
  </si>
  <si>
    <t>Витальевна</t>
  </si>
  <si>
    <t>МКОУ "Поспелихинская СОШ"</t>
  </si>
  <si>
    <t>Поспелихинский район</t>
  </si>
  <si>
    <t>Шумилин</t>
  </si>
  <si>
    <t>Борисович</t>
  </si>
  <si>
    <t>МБОУ "Гимназия №27"</t>
  </si>
  <si>
    <t>МБОУ "СОШ № 15"</t>
  </si>
  <si>
    <t>г. Заринск</t>
  </si>
  <si>
    <t>1510</t>
  </si>
  <si>
    <t>1610</t>
  </si>
  <si>
    <t>1710</t>
  </si>
  <si>
    <t>1810</t>
  </si>
  <si>
    <t>1910</t>
  </si>
  <si>
    <t>2010</t>
  </si>
  <si>
    <t>2110</t>
  </si>
  <si>
    <t>2210</t>
  </si>
  <si>
    <t>2310</t>
  </si>
  <si>
    <t>2410</t>
  </si>
  <si>
    <t>2510</t>
  </si>
  <si>
    <t>2610</t>
  </si>
  <si>
    <t>2710</t>
  </si>
  <si>
    <t>2810</t>
  </si>
  <si>
    <t>2910</t>
  </si>
  <si>
    <t>3010</t>
  </si>
  <si>
    <t>3110</t>
  </si>
  <si>
    <t>3210</t>
  </si>
  <si>
    <t>3310</t>
  </si>
  <si>
    <t>3410</t>
  </si>
  <si>
    <t>3510</t>
  </si>
  <si>
    <t>3610</t>
  </si>
  <si>
    <t>Бойко</t>
  </si>
  <si>
    <t>Наталья</t>
  </si>
  <si>
    <t>Викторовна</t>
  </si>
  <si>
    <t>МБОУ "Михайловская СОШ"</t>
  </si>
  <si>
    <t>Михайловский район</t>
  </si>
  <si>
    <t xml:space="preserve">Бондаренко </t>
  </si>
  <si>
    <t xml:space="preserve">Максим </t>
  </si>
  <si>
    <t>МБОУ "Бурлинская СОШ"</t>
  </si>
  <si>
    <t>Бурлинский район</t>
  </si>
  <si>
    <t>Бортникова</t>
  </si>
  <si>
    <t xml:space="preserve">Алина </t>
  </si>
  <si>
    <t>Дмтриевна</t>
  </si>
  <si>
    <t>МБОУ "Гимназия №42"</t>
  </si>
  <si>
    <t>Бочарова</t>
  </si>
  <si>
    <t>Галкин</t>
  </si>
  <si>
    <t>Егор</t>
  </si>
  <si>
    <t>Олегович</t>
  </si>
  <si>
    <t xml:space="preserve">Грошев </t>
  </si>
  <si>
    <t xml:space="preserve">Александр </t>
  </si>
  <si>
    <t>Артемович</t>
  </si>
  <si>
    <t>МБОУ "Троицкая СОШ"</t>
  </si>
  <si>
    <t>Троицкий район</t>
  </si>
  <si>
    <t>Деулина</t>
  </si>
  <si>
    <t>Варвара</t>
  </si>
  <si>
    <t>Андреевна</t>
  </si>
  <si>
    <t>Добрострой</t>
  </si>
  <si>
    <t>МКОУ "Нижне - Суетская СОШ"</t>
  </si>
  <si>
    <t>Суетский район</t>
  </si>
  <si>
    <t xml:space="preserve">Клемин </t>
  </si>
  <si>
    <t>Игорь</t>
  </si>
  <si>
    <t>МБОУ "Лицей №112"</t>
  </si>
  <si>
    <t>Кузнецов</t>
  </si>
  <si>
    <t>Донат</t>
  </si>
  <si>
    <t>МКОУ "Михайловская СОШ №1"</t>
  </si>
  <si>
    <t>Куликов</t>
  </si>
  <si>
    <t>Юрьевич</t>
  </si>
  <si>
    <t>Купянская</t>
  </si>
  <si>
    <t>Маргарита</t>
  </si>
  <si>
    <t>МБОУ "СОШ №127"</t>
  </si>
  <si>
    <t>Липова</t>
  </si>
  <si>
    <t>Светлана</t>
  </si>
  <si>
    <t>МБОУ "СОШ №126"</t>
  </si>
  <si>
    <t>Лощенина</t>
  </si>
  <si>
    <t>Анасатасия</t>
  </si>
  <si>
    <t xml:space="preserve">Марьин </t>
  </si>
  <si>
    <t>МБОУ "Гимназия №80"</t>
  </si>
  <si>
    <t>Машкина</t>
  </si>
  <si>
    <t>МКОУ "Первоалейская СОШ"</t>
  </si>
  <si>
    <t>Алейский район</t>
  </si>
  <si>
    <t>Мячин</t>
  </si>
  <si>
    <t>МБОУ "СОШ №117"</t>
  </si>
  <si>
    <t xml:space="preserve">Пахомова </t>
  </si>
  <si>
    <t xml:space="preserve">Татьяна </t>
  </si>
  <si>
    <t>МБОУ "Лицей №6"</t>
  </si>
  <si>
    <t>Поваляев</t>
  </si>
  <si>
    <t>Владиславович</t>
  </si>
  <si>
    <t>МБОУ "Гимназия №3"</t>
  </si>
  <si>
    <t>Савенцев</t>
  </si>
  <si>
    <t>Глеб</t>
  </si>
  <si>
    <t>Вячеславович</t>
  </si>
  <si>
    <t>МБОУ "Лицей №122"</t>
  </si>
  <si>
    <t>Сиротенко</t>
  </si>
  <si>
    <t xml:space="preserve">Стенякина </t>
  </si>
  <si>
    <t xml:space="preserve">Лилия </t>
  </si>
  <si>
    <t>Геннадьевна</t>
  </si>
  <si>
    <t>МБОУ "Ремзаводская СОШ "</t>
  </si>
  <si>
    <t>Павловский  район</t>
  </si>
  <si>
    <t xml:space="preserve">Флаот </t>
  </si>
  <si>
    <t xml:space="preserve">Наталья </t>
  </si>
  <si>
    <t>МБОУ "Гимназия №8"</t>
  </si>
  <si>
    <t>Хомичева</t>
  </si>
  <si>
    <t>Дарья</t>
  </si>
  <si>
    <t>Игоревна</t>
  </si>
  <si>
    <t>МБОУ "СОШ №14"</t>
  </si>
  <si>
    <t>г.Яровое</t>
  </si>
  <si>
    <t>Цыкунова</t>
  </si>
  <si>
    <t>Диана</t>
  </si>
  <si>
    <t>МБОУ "СОШ" ГО ЗАТО Сибирский</t>
  </si>
  <si>
    <t>ГО ЗАТО Сибирский</t>
  </si>
  <si>
    <t xml:space="preserve">Шокина </t>
  </si>
  <si>
    <t xml:space="preserve">Ирина </t>
  </si>
  <si>
    <t>Кириенко</t>
  </si>
  <si>
    <t>Андрей</t>
  </si>
  <si>
    <t>МБОУ "Тальменская СОШ №1"</t>
  </si>
  <si>
    <t>Агафонов</t>
  </si>
  <si>
    <t>Аркадий</t>
  </si>
  <si>
    <t>МБОУ Лицей №124</t>
  </si>
  <si>
    <t>3711</t>
  </si>
  <si>
    <t>3811</t>
  </si>
  <si>
    <t>3911</t>
  </si>
  <si>
    <t>4011</t>
  </si>
  <si>
    <t>4111</t>
  </si>
  <si>
    <t>4211</t>
  </si>
  <si>
    <t>4311</t>
  </si>
  <si>
    <t>4411</t>
  </si>
  <si>
    <t>4511</t>
  </si>
  <si>
    <t>4611</t>
  </si>
  <si>
    <t>4711</t>
  </si>
  <si>
    <t>4811</t>
  </si>
  <si>
    <t>4911</t>
  </si>
  <si>
    <t>5011</t>
  </si>
  <si>
    <t>5111</t>
  </si>
  <si>
    <t>5211</t>
  </si>
  <si>
    <t>5311</t>
  </si>
  <si>
    <t>5411</t>
  </si>
  <si>
    <t>5511</t>
  </si>
  <si>
    <t>5611</t>
  </si>
  <si>
    <t>5711</t>
  </si>
  <si>
    <t>5811</t>
  </si>
  <si>
    <t>5911</t>
  </si>
  <si>
    <t>6011</t>
  </si>
  <si>
    <t>6111</t>
  </si>
  <si>
    <t>6211</t>
  </si>
  <si>
    <t>6311</t>
  </si>
  <si>
    <t>6411</t>
  </si>
  <si>
    <t>недоезд</t>
  </si>
  <si>
    <t>Гурко</t>
  </si>
  <si>
    <t>Алексеевич</t>
  </si>
  <si>
    <t xml:space="preserve">Филимонова </t>
  </si>
  <si>
    <t>Егоровна</t>
  </si>
  <si>
    <t>Рестамович</t>
  </si>
  <si>
    <t xml:space="preserve">Киселёв </t>
  </si>
  <si>
    <t>победитель</t>
  </si>
  <si>
    <t>призер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</si>
</sst>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/>
    <xf numFmtId="0" fontId="7" fillId="0" borderId="0" xfId="0" applyFont="1" applyBorder="1" applyAlignment="1"/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7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0" fillId="2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49" fontId="6" fillId="0" borderId="1" xfId="0" applyNumberFormat="1" applyFont="1" applyBorder="1" applyAlignment="1">
      <alignment vertical="center"/>
    </xf>
    <xf numFmtId="0" fontId="8" fillId="3" borderId="1" xfId="0" applyFont="1" applyFill="1" applyBorder="1" applyAlignment="1">
      <alignment horizontal="left" vertical="center" wrapText="1"/>
    </xf>
    <xf numFmtId="0" fontId="3" fillId="0" borderId="0" xfId="0" applyFont="1" applyBorder="1" applyAlignment="1"/>
    <xf numFmtId="0" fontId="6" fillId="0" borderId="1" xfId="0" applyFont="1" applyBorder="1" applyAlignment="1">
      <alignment vertical="center"/>
    </xf>
    <xf numFmtId="0" fontId="0" fillId="0" borderId="0" xfId="0" applyAlignment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6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9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zoomScale="70" zoomScaleNormal="70" workbookViewId="0">
      <selection activeCell="E7" sqref="E7"/>
    </sheetView>
  </sheetViews>
  <sheetFormatPr defaultColWidth="9.109375" defaultRowHeight="17.100000000000001" customHeight="1"/>
  <cols>
    <col min="1" max="1" width="4.5546875" style="22" customWidth="1"/>
    <col min="2" max="2" width="6.109375" style="22" customWidth="1"/>
    <col min="3" max="3" width="13.88671875" style="2" customWidth="1"/>
    <col min="4" max="4" width="11.5546875" style="2" customWidth="1"/>
    <col min="5" max="5" width="17.109375" style="2" customWidth="1"/>
    <col min="6" max="6" width="4.109375" style="2" customWidth="1"/>
    <col min="7" max="7" width="37" style="2" customWidth="1"/>
    <col min="8" max="8" width="22" style="2" customWidth="1"/>
    <col min="9" max="9" width="5.6640625" style="2" customWidth="1"/>
    <col min="10" max="10" width="5.109375" style="2" customWidth="1"/>
    <col min="11" max="11" width="8.33203125" style="2" customWidth="1"/>
    <col min="12" max="12" width="6" style="4" customWidth="1"/>
    <col min="13" max="13" width="9.109375" style="4"/>
    <col min="14" max="14" width="12.109375" style="2" customWidth="1"/>
    <col min="15" max="16384" width="9.109375" style="2"/>
  </cols>
  <sheetData>
    <row r="1" spans="1:15" ht="17.100000000000001" customHeight="1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5"/>
      <c r="M1" s="5"/>
      <c r="N1" s="5"/>
    </row>
    <row r="2" spans="1:15" ht="17.100000000000001" customHeight="1">
      <c r="A2" s="18"/>
      <c r="B2" s="18"/>
      <c r="C2" s="45"/>
      <c r="D2" s="45"/>
      <c r="E2" s="45"/>
      <c r="F2" s="11"/>
      <c r="G2" s="11" t="s">
        <v>0</v>
      </c>
      <c r="H2" s="11"/>
      <c r="I2" s="11"/>
      <c r="J2" s="11"/>
      <c r="K2" s="11"/>
      <c r="L2" s="5"/>
      <c r="M2" s="5"/>
      <c r="N2" s="5"/>
    </row>
    <row r="3" spans="1:15" ht="17.100000000000001" customHeight="1">
      <c r="A3" s="18" t="s">
        <v>21</v>
      </c>
      <c r="B3" s="18"/>
      <c r="C3" s="45"/>
      <c r="D3" s="45"/>
      <c r="E3" s="45"/>
      <c r="F3" s="11"/>
      <c r="G3" s="11"/>
      <c r="H3" s="11"/>
      <c r="I3" s="11"/>
      <c r="J3" s="11"/>
      <c r="K3" s="11"/>
      <c r="L3" s="5"/>
      <c r="M3" s="5"/>
      <c r="N3" s="5"/>
    </row>
    <row r="4" spans="1:15" ht="17.100000000000001" customHeight="1">
      <c r="A4" s="18"/>
      <c r="B4" s="18"/>
      <c r="C4" s="45"/>
      <c r="D4" s="45"/>
      <c r="E4" s="45"/>
      <c r="F4" s="11"/>
      <c r="G4" s="11"/>
      <c r="H4" s="11"/>
      <c r="I4" s="11"/>
      <c r="J4" s="11"/>
      <c r="K4" s="11"/>
      <c r="L4" s="5"/>
      <c r="M4" s="5"/>
      <c r="N4" s="5"/>
    </row>
    <row r="5" spans="1:15" ht="17.100000000000001" customHeight="1">
      <c r="A5" s="76" t="s">
        <v>1</v>
      </c>
      <c r="B5" s="73" t="s">
        <v>8</v>
      </c>
      <c r="C5" s="77" t="s">
        <v>2</v>
      </c>
      <c r="D5" s="77" t="s">
        <v>3</v>
      </c>
      <c r="E5" s="77" t="s">
        <v>4</v>
      </c>
      <c r="F5" s="72" t="s">
        <v>5</v>
      </c>
      <c r="G5" s="72" t="s">
        <v>6</v>
      </c>
      <c r="H5" s="71" t="s">
        <v>7</v>
      </c>
      <c r="I5" s="69" t="s">
        <v>13</v>
      </c>
      <c r="J5" s="69"/>
      <c r="K5" s="69"/>
      <c r="L5" s="78" t="s">
        <v>17</v>
      </c>
      <c r="M5" s="69" t="s">
        <v>9</v>
      </c>
      <c r="N5" s="72" t="s">
        <v>18</v>
      </c>
    </row>
    <row r="6" spans="1:15" ht="17.100000000000001" customHeight="1">
      <c r="A6" s="76"/>
      <c r="B6" s="74"/>
      <c r="C6" s="77"/>
      <c r="D6" s="77"/>
      <c r="E6" s="77"/>
      <c r="F6" s="72"/>
      <c r="G6" s="72"/>
      <c r="H6" s="71"/>
      <c r="I6" s="12" t="s">
        <v>14</v>
      </c>
      <c r="J6" s="12" t="s">
        <v>15</v>
      </c>
      <c r="K6" s="12" t="s">
        <v>16</v>
      </c>
      <c r="L6" s="69"/>
      <c r="M6" s="69"/>
      <c r="N6" s="72"/>
    </row>
    <row r="7" spans="1:15" ht="18" customHeight="1">
      <c r="A7" s="31">
        <v>1</v>
      </c>
      <c r="B7" s="47" t="s">
        <v>81</v>
      </c>
      <c r="C7" s="32" t="s">
        <v>47</v>
      </c>
      <c r="D7" s="32" t="s">
        <v>48</v>
      </c>
      <c r="E7" s="32" t="s">
        <v>200</v>
      </c>
      <c r="F7" s="43">
        <v>9</v>
      </c>
      <c r="G7" s="35" t="s">
        <v>49</v>
      </c>
      <c r="H7" s="44" t="s">
        <v>50</v>
      </c>
      <c r="I7" s="8">
        <v>41</v>
      </c>
      <c r="J7" s="8">
        <v>37</v>
      </c>
      <c r="K7" s="8">
        <v>21</v>
      </c>
      <c r="L7" s="8">
        <f t="shared" ref="L7:L20" si="0">SUM(I7:K7)</f>
        <v>99</v>
      </c>
      <c r="M7" s="8">
        <v>1</v>
      </c>
      <c r="N7" s="7" t="s">
        <v>306</v>
      </c>
    </row>
    <row r="8" spans="1:15" ht="18" customHeight="1">
      <c r="A8" s="31">
        <v>2</v>
      </c>
      <c r="B8" s="47" t="s">
        <v>79</v>
      </c>
      <c r="C8" s="32" t="s">
        <v>305</v>
      </c>
      <c r="D8" s="32" t="s">
        <v>39</v>
      </c>
      <c r="E8" s="32" t="s">
        <v>40</v>
      </c>
      <c r="F8" s="43">
        <v>9</v>
      </c>
      <c r="G8" s="44" t="s">
        <v>41</v>
      </c>
      <c r="H8" s="44" t="s">
        <v>42</v>
      </c>
      <c r="I8" s="8">
        <v>51</v>
      </c>
      <c r="J8" s="8">
        <v>31</v>
      </c>
      <c r="K8" s="8">
        <v>13</v>
      </c>
      <c r="L8" s="8">
        <f t="shared" si="0"/>
        <v>95</v>
      </c>
      <c r="M8" s="8">
        <v>2</v>
      </c>
      <c r="N8" s="7" t="s">
        <v>307</v>
      </c>
      <c r="O8" s="28"/>
    </row>
    <row r="9" spans="1:15" ht="18" customHeight="1">
      <c r="A9" s="31">
        <v>3</v>
      </c>
      <c r="B9" s="47" t="s">
        <v>80</v>
      </c>
      <c r="C9" s="32" t="s">
        <v>43</v>
      </c>
      <c r="D9" s="32" t="s">
        <v>39</v>
      </c>
      <c r="E9" s="32" t="s">
        <v>44</v>
      </c>
      <c r="F9" s="43">
        <v>9</v>
      </c>
      <c r="G9" s="44" t="s">
        <v>45</v>
      </c>
      <c r="H9" s="44" t="s">
        <v>46</v>
      </c>
      <c r="I9" s="8">
        <v>43</v>
      </c>
      <c r="J9" s="8">
        <v>25</v>
      </c>
      <c r="K9" s="8">
        <v>21</v>
      </c>
      <c r="L9" s="8">
        <f t="shared" si="0"/>
        <v>89</v>
      </c>
      <c r="M9" s="8">
        <v>3</v>
      </c>
      <c r="N9" s="62" t="s">
        <v>307</v>
      </c>
      <c r="O9" s="28"/>
    </row>
    <row r="10" spans="1:15" ht="18" customHeight="1">
      <c r="A10" s="31">
        <v>4</v>
      </c>
      <c r="B10" s="47" t="s">
        <v>88</v>
      </c>
      <c r="C10" s="32" t="s">
        <v>72</v>
      </c>
      <c r="D10" s="32" t="s">
        <v>37</v>
      </c>
      <c r="E10" s="32" t="s">
        <v>38</v>
      </c>
      <c r="F10" s="43">
        <v>9</v>
      </c>
      <c r="G10" s="44" t="s">
        <v>73</v>
      </c>
      <c r="H10" s="44" t="s">
        <v>35</v>
      </c>
      <c r="I10" s="8">
        <v>39</v>
      </c>
      <c r="J10" s="8">
        <v>22</v>
      </c>
      <c r="K10" s="8">
        <v>19</v>
      </c>
      <c r="L10" s="8">
        <v>80</v>
      </c>
      <c r="M10" s="8">
        <v>4</v>
      </c>
      <c r="N10" s="62"/>
      <c r="O10" s="30"/>
    </row>
    <row r="11" spans="1:15" ht="18" customHeight="1">
      <c r="A11" s="31">
        <v>5</v>
      </c>
      <c r="B11" s="47" t="s">
        <v>84</v>
      </c>
      <c r="C11" s="32" t="s">
        <v>56</v>
      </c>
      <c r="D11" s="32" t="s">
        <v>57</v>
      </c>
      <c r="E11" s="32" t="s">
        <v>58</v>
      </c>
      <c r="F11" s="43">
        <v>9</v>
      </c>
      <c r="G11" s="44" t="s">
        <v>59</v>
      </c>
      <c r="H11" s="44" t="s">
        <v>60</v>
      </c>
      <c r="I11" s="8">
        <v>41</v>
      </c>
      <c r="J11" s="8">
        <v>20</v>
      </c>
      <c r="K11" s="8">
        <v>14</v>
      </c>
      <c r="L11" s="8">
        <f t="shared" si="0"/>
        <v>75</v>
      </c>
      <c r="M11" s="9">
        <v>5</v>
      </c>
      <c r="N11" s="7"/>
      <c r="O11" s="30"/>
    </row>
    <row r="12" spans="1:15" ht="18" customHeight="1">
      <c r="A12" s="31">
        <v>6</v>
      </c>
      <c r="B12" s="47" t="s">
        <v>77</v>
      </c>
      <c r="C12" s="32" t="s">
        <v>32</v>
      </c>
      <c r="D12" s="32" t="s">
        <v>29</v>
      </c>
      <c r="E12" s="32" t="s">
        <v>33</v>
      </c>
      <c r="F12" s="43">
        <v>9</v>
      </c>
      <c r="G12" s="44" t="s">
        <v>34</v>
      </c>
      <c r="H12" s="44" t="s">
        <v>35</v>
      </c>
      <c r="I12" s="8">
        <v>31</v>
      </c>
      <c r="J12" s="8">
        <v>16</v>
      </c>
      <c r="K12" s="8">
        <v>21</v>
      </c>
      <c r="L12" s="8">
        <f t="shared" si="0"/>
        <v>68</v>
      </c>
      <c r="M12" s="8">
        <v>6</v>
      </c>
      <c r="N12" s="62"/>
      <c r="O12" s="28"/>
    </row>
    <row r="13" spans="1:15" ht="18" customHeight="1">
      <c r="A13" s="31">
        <v>7</v>
      </c>
      <c r="B13" s="47" t="s">
        <v>87</v>
      </c>
      <c r="C13" s="32" t="s">
        <v>68</v>
      </c>
      <c r="D13" s="32" t="s">
        <v>69</v>
      </c>
      <c r="E13" s="32" t="s">
        <v>58</v>
      </c>
      <c r="F13" s="43">
        <v>9</v>
      </c>
      <c r="G13" s="44" t="s">
        <v>70</v>
      </c>
      <c r="H13" s="44" t="s">
        <v>71</v>
      </c>
      <c r="I13" s="8">
        <v>30</v>
      </c>
      <c r="J13" s="8">
        <v>10</v>
      </c>
      <c r="K13" s="8">
        <v>21</v>
      </c>
      <c r="L13" s="8">
        <f t="shared" si="0"/>
        <v>61</v>
      </c>
      <c r="M13" s="8">
        <v>7</v>
      </c>
      <c r="N13" s="62"/>
      <c r="O13" s="30"/>
    </row>
    <row r="14" spans="1:15" ht="18" customHeight="1">
      <c r="A14" s="31">
        <v>8</v>
      </c>
      <c r="B14" s="47" t="s">
        <v>82</v>
      </c>
      <c r="C14" s="32" t="s">
        <v>51</v>
      </c>
      <c r="D14" s="32" t="s">
        <v>52</v>
      </c>
      <c r="E14" s="32" t="s">
        <v>74</v>
      </c>
      <c r="F14" s="43">
        <v>9</v>
      </c>
      <c r="G14" s="44" t="s">
        <v>53</v>
      </c>
      <c r="H14" s="44" t="s">
        <v>46</v>
      </c>
      <c r="I14" s="8">
        <v>21</v>
      </c>
      <c r="J14" s="8">
        <v>13</v>
      </c>
      <c r="K14" s="8">
        <v>14</v>
      </c>
      <c r="L14" s="8">
        <f t="shared" si="0"/>
        <v>48</v>
      </c>
      <c r="M14" s="8">
        <v>8</v>
      </c>
      <c r="N14" s="62"/>
    </row>
    <row r="15" spans="1:15" ht="18" customHeight="1">
      <c r="A15" s="31">
        <v>9</v>
      </c>
      <c r="B15" s="47" t="s">
        <v>86</v>
      </c>
      <c r="C15" s="32" t="s">
        <v>64</v>
      </c>
      <c r="D15" s="32" t="s">
        <v>62</v>
      </c>
      <c r="E15" s="32" t="s">
        <v>65</v>
      </c>
      <c r="F15" s="43">
        <v>9</v>
      </c>
      <c r="G15" s="44" t="s">
        <v>66</v>
      </c>
      <c r="H15" s="44" t="s">
        <v>67</v>
      </c>
      <c r="I15" s="8">
        <v>11</v>
      </c>
      <c r="J15" s="8">
        <v>21</v>
      </c>
      <c r="K15" s="8">
        <v>12</v>
      </c>
      <c r="L15" s="8">
        <f t="shared" si="0"/>
        <v>44</v>
      </c>
      <c r="M15" s="9">
        <v>9</v>
      </c>
      <c r="N15" s="7"/>
      <c r="O15" s="30"/>
    </row>
    <row r="16" spans="1:15" ht="18" customHeight="1">
      <c r="A16" s="31">
        <v>10</v>
      </c>
      <c r="B16" s="47" t="s">
        <v>83</v>
      </c>
      <c r="C16" s="32" t="s">
        <v>54</v>
      </c>
      <c r="D16" s="32" t="s">
        <v>55</v>
      </c>
      <c r="E16" s="32" t="s">
        <v>91</v>
      </c>
      <c r="F16" s="43">
        <v>9</v>
      </c>
      <c r="G16" s="44" t="s">
        <v>31</v>
      </c>
      <c r="H16" s="44"/>
      <c r="I16" s="8">
        <v>13</v>
      </c>
      <c r="J16" s="8">
        <v>12</v>
      </c>
      <c r="K16" s="8">
        <v>7</v>
      </c>
      <c r="L16" s="8">
        <f t="shared" si="0"/>
        <v>32</v>
      </c>
      <c r="M16" s="9">
        <v>10</v>
      </c>
      <c r="N16" s="7"/>
      <c r="O16" s="30"/>
    </row>
    <row r="17" spans="1:14" ht="18" customHeight="1">
      <c r="A17" s="31">
        <v>11</v>
      </c>
      <c r="B17" s="47" t="s">
        <v>76</v>
      </c>
      <c r="C17" s="32" t="s">
        <v>28</v>
      </c>
      <c r="D17" s="32" t="s">
        <v>29</v>
      </c>
      <c r="E17" s="32" t="s">
        <v>30</v>
      </c>
      <c r="F17" s="43">
        <v>9</v>
      </c>
      <c r="G17" s="44" t="s">
        <v>31</v>
      </c>
      <c r="H17" s="44"/>
      <c r="I17" s="8">
        <v>8</v>
      </c>
      <c r="J17" s="8">
        <v>7</v>
      </c>
      <c r="K17" s="8">
        <v>12</v>
      </c>
      <c r="L17" s="8">
        <f t="shared" si="0"/>
        <v>27</v>
      </c>
      <c r="M17" s="8">
        <v>11</v>
      </c>
      <c r="N17" s="62"/>
    </row>
    <row r="18" spans="1:14" ht="18" customHeight="1">
      <c r="A18" s="31">
        <v>12</v>
      </c>
      <c r="B18" s="47" t="s">
        <v>78</v>
      </c>
      <c r="C18" s="32" t="s">
        <v>36</v>
      </c>
      <c r="D18" s="32" t="s">
        <v>37</v>
      </c>
      <c r="E18" s="32" t="s">
        <v>38</v>
      </c>
      <c r="F18" s="43">
        <v>9</v>
      </c>
      <c r="G18" s="44" t="s">
        <v>31</v>
      </c>
      <c r="H18" s="44"/>
      <c r="I18" s="8">
        <v>8</v>
      </c>
      <c r="J18" s="8">
        <v>4</v>
      </c>
      <c r="K18" s="8">
        <v>7</v>
      </c>
      <c r="L18" s="8">
        <f t="shared" si="0"/>
        <v>19</v>
      </c>
      <c r="M18" s="8">
        <v>12</v>
      </c>
      <c r="N18" s="7"/>
    </row>
    <row r="19" spans="1:14" ht="18" customHeight="1">
      <c r="A19" s="31">
        <v>13</v>
      </c>
      <c r="B19" s="47" t="s">
        <v>75</v>
      </c>
      <c r="C19" s="32" t="s">
        <v>24</v>
      </c>
      <c r="D19" s="32" t="s">
        <v>25</v>
      </c>
      <c r="E19" s="32"/>
      <c r="F19" s="43">
        <v>9</v>
      </c>
      <c r="G19" s="44" t="s">
        <v>26</v>
      </c>
      <c r="H19" s="44" t="s">
        <v>27</v>
      </c>
      <c r="I19" s="9">
        <v>0</v>
      </c>
      <c r="J19" s="9">
        <v>0</v>
      </c>
      <c r="K19" s="9">
        <v>0</v>
      </c>
      <c r="L19" s="9">
        <f t="shared" si="0"/>
        <v>0</v>
      </c>
      <c r="M19" s="8"/>
      <c r="N19" s="62" t="s">
        <v>299</v>
      </c>
    </row>
    <row r="20" spans="1:14" ht="18" customHeight="1">
      <c r="A20" s="31">
        <v>14</v>
      </c>
      <c r="B20" s="47" t="s">
        <v>85</v>
      </c>
      <c r="C20" s="32" t="s">
        <v>61</v>
      </c>
      <c r="D20" s="32" t="s">
        <v>62</v>
      </c>
      <c r="E20" s="32" t="s">
        <v>58</v>
      </c>
      <c r="F20" s="43">
        <v>9</v>
      </c>
      <c r="G20" s="44" t="s">
        <v>63</v>
      </c>
      <c r="H20" s="44" t="s">
        <v>35</v>
      </c>
      <c r="I20" s="8">
        <v>0</v>
      </c>
      <c r="J20" s="8">
        <v>0</v>
      </c>
      <c r="K20" s="8">
        <v>0</v>
      </c>
      <c r="L20" s="8">
        <f t="shared" si="0"/>
        <v>0</v>
      </c>
      <c r="M20" s="9"/>
      <c r="N20" s="7" t="s">
        <v>299</v>
      </c>
    </row>
    <row r="21" spans="1:14" ht="17.100000000000001" customHeight="1">
      <c r="A21" s="19"/>
      <c r="B21" s="19"/>
      <c r="C21" s="33"/>
      <c r="D21" s="33"/>
      <c r="E21" s="33"/>
      <c r="F21" s="34"/>
      <c r="G21" s="33"/>
      <c r="H21" s="33"/>
      <c r="I21" s="13"/>
      <c r="J21" s="13"/>
      <c r="K21" s="13"/>
      <c r="L21" s="13"/>
      <c r="M21" s="13"/>
      <c r="N21" s="13"/>
    </row>
    <row r="22" spans="1:14" ht="17.100000000000001" customHeight="1">
      <c r="A22" s="19"/>
      <c r="B22" s="19"/>
      <c r="C22" s="33"/>
      <c r="D22" s="33"/>
      <c r="E22" s="33"/>
      <c r="F22" s="34"/>
      <c r="G22" s="33"/>
      <c r="H22" s="33"/>
      <c r="I22" s="13"/>
      <c r="J22" s="13"/>
      <c r="K22" s="13"/>
      <c r="L22" s="13"/>
      <c r="M22" s="13"/>
      <c r="N22" s="13"/>
    </row>
    <row r="23" spans="1:14" ht="17.100000000000001" customHeight="1">
      <c r="A23" s="20"/>
      <c r="B23" s="20"/>
      <c r="C23" s="46" t="s">
        <v>10</v>
      </c>
      <c r="D23" s="46"/>
      <c r="E23" s="68" t="s">
        <v>19</v>
      </c>
      <c r="F23" s="68"/>
      <c r="G23" s="68"/>
      <c r="H23" s="6"/>
      <c r="I23" s="5"/>
      <c r="J23" s="5"/>
      <c r="K23" s="5"/>
      <c r="L23" s="5"/>
      <c r="M23" s="5"/>
      <c r="N23" s="5"/>
    </row>
    <row r="24" spans="1:14" ht="17.100000000000001" customHeight="1">
      <c r="A24" s="20"/>
      <c r="B24" s="20"/>
      <c r="C24" s="46"/>
      <c r="D24" s="46"/>
      <c r="E24" s="46"/>
      <c r="F24" s="6"/>
      <c r="G24" s="6"/>
      <c r="H24" s="6"/>
      <c r="I24" s="5"/>
      <c r="J24" s="5"/>
      <c r="K24" s="5"/>
      <c r="L24" s="5"/>
      <c r="M24" s="5"/>
      <c r="N24" s="5"/>
    </row>
    <row r="25" spans="1:14" ht="17.100000000000001" customHeight="1">
      <c r="A25" s="20"/>
      <c r="B25" s="20"/>
      <c r="C25" s="46" t="s">
        <v>12</v>
      </c>
      <c r="D25" s="46"/>
      <c r="E25" s="68" t="s">
        <v>11</v>
      </c>
      <c r="F25" s="68"/>
      <c r="G25" s="70"/>
      <c r="H25" s="6"/>
      <c r="I25" s="5"/>
      <c r="J25" s="5"/>
      <c r="K25" s="5"/>
      <c r="L25" s="5"/>
      <c r="M25" s="5"/>
      <c r="N25" s="5"/>
    </row>
    <row r="26" spans="1:14" ht="17.100000000000001" customHeight="1">
      <c r="A26" s="20"/>
      <c r="B26" s="20"/>
      <c r="C26" s="46"/>
      <c r="D26" s="46"/>
      <c r="E26" s="68"/>
      <c r="F26" s="68"/>
      <c r="G26" s="68"/>
      <c r="H26" s="6"/>
      <c r="I26" s="5"/>
      <c r="J26" s="5"/>
      <c r="K26" s="5"/>
      <c r="L26" s="5"/>
      <c r="M26" s="5"/>
      <c r="N26" s="5"/>
    </row>
    <row r="27" spans="1:14" ht="17.100000000000001" customHeight="1">
      <c r="A27" s="20"/>
      <c r="B27" s="20"/>
      <c r="C27" s="46"/>
      <c r="D27" s="46"/>
      <c r="E27" s="68" t="s">
        <v>11</v>
      </c>
      <c r="F27" s="68"/>
      <c r="G27" s="68"/>
      <c r="H27" s="6"/>
      <c r="I27" s="5"/>
      <c r="J27" s="5"/>
      <c r="K27" s="5"/>
      <c r="L27" s="5"/>
      <c r="M27" s="5"/>
      <c r="N27" s="5"/>
    </row>
    <row r="28" spans="1:14" ht="17.100000000000001" customHeight="1">
      <c r="A28" s="20"/>
      <c r="B28" s="20"/>
      <c r="C28" s="46"/>
      <c r="D28" s="46"/>
      <c r="E28" s="68"/>
      <c r="F28" s="68"/>
      <c r="G28" s="68"/>
      <c r="H28" s="6"/>
      <c r="I28" s="5"/>
      <c r="J28" s="5"/>
      <c r="K28" s="5"/>
      <c r="L28" s="5"/>
      <c r="M28" s="5"/>
      <c r="N28" s="5"/>
    </row>
    <row r="29" spans="1:14" ht="17.100000000000001" customHeight="1">
      <c r="A29" s="20"/>
      <c r="B29" s="20"/>
      <c r="C29" s="46"/>
      <c r="D29" s="46"/>
      <c r="E29" s="68" t="s">
        <v>11</v>
      </c>
      <c r="F29" s="68"/>
      <c r="G29" s="68"/>
      <c r="H29" s="6"/>
      <c r="I29" s="5"/>
      <c r="J29" s="5"/>
      <c r="K29" s="5"/>
      <c r="L29" s="5"/>
      <c r="M29" s="5"/>
      <c r="N29" s="5"/>
    </row>
    <row r="30" spans="1:14" ht="17.100000000000001" customHeight="1">
      <c r="A30" s="21"/>
      <c r="B30" s="21"/>
      <c r="C30" s="3"/>
      <c r="D30" s="3"/>
      <c r="E30" s="3"/>
      <c r="F30" s="3"/>
      <c r="G30" s="3"/>
      <c r="H30" s="3"/>
    </row>
  </sheetData>
  <sortState ref="A7:O20">
    <sortCondition descending="1" ref="L7:L20"/>
  </sortState>
  <mergeCells count="19">
    <mergeCell ref="B5:B6"/>
    <mergeCell ref="N5:N6"/>
    <mergeCell ref="A1:K1"/>
    <mergeCell ref="A5:A6"/>
    <mergeCell ref="C5:C6"/>
    <mergeCell ref="D5:D6"/>
    <mergeCell ref="E5:E6"/>
    <mergeCell ref="F5:F6"/>
    <mergeCell ref="L5:L6"/>
    <mergeCell ref="M5:M6"/>
    <mergeCell ref="E28:G28"/>
    <mergeCell ref="E29:G29"/>
    <mergeCell ref="I5:K5"/>
    <mergeCell ref="E25:G25"/>
    <mergeCell ref="E26:G26"/>
    <mergeCell ref="H5:H6"/>
    <mergeCell ref="E23:G23"/>
    <mergeCell ref="E27:G27"/>
    <mergeCell ref="G5:G6"/>
  </mergeCells>
  <pageMargins left="0.7" right="0.7" top="0.75" bottom="0.75" header="0.3" footer="0.3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84" zoomScaleNormal="84" workbookViewId="0">
      <selection activeCell="N8" sqref="N8:N11"/>
    </sheetView>
  </sheetViews>
  <sheetFormatPr defaultColWidth="9.109375" defaultRowHeight="17.100000000000001" customHeight="1"/>
  <cols>
    <col min="1" max="1" width="5" style="2" customWidth="1"/>
    <col min="2" max="2" width="7.109375" style="2" customWidth="1"/>
    <col min="3" max="3" width="15.44140625" style="51" customWidth="1"/>
    <col min="4" max="4" width="12.6640625" style="51" customWidth="1"/>
    <col min="5" max="5" width="15.6640625" style="51" bestFit="1" customWidth="1"/>
    <col min="6" max="6" width="6.33203125" style="2" customWidth="1"/>
    <col min="7" max="7" width="32.33203125" style="2" customWidth="1"/>
    <col min="8" max="8" width="24.88671875" style="2" customWidth="1"/>
    <col min="9" max="9" width="9.109375" style="2" customWidth="1"/>
    <col min="10" max="10" width="7.109375" style="2" customWidth="1"/>
    <col min="11" max="11" width="9.88671875" style="2" customWidth="1"/>
    <col min="12" max="12" width="9.33203125" style="2" customWidth="1"/>
    <col min="13" max="13" width="9.109375" style="4"/>
    <col min="14" max="14" width="13" style="2" customWidth="1"/>
    <col min="15" max="16384" width="9.109375" style="2"/>
  </cols>
  <sheetData>
    <row r="1" spans="1:14" ht="17.100000000000001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4" ht="17.100000000000001" customHeight="1">
      <c r="A2" s="1"/>
      <c r="B2" s="1"/>
      <c r="C2" s="49"/>
      <c r="D2" s="49"/>
      <c r="E2" s="49"/>
      <c r="F2" s="1"/>
      <c r="G2" s="1" t="s">
        <v>0</v>
      </c>
      <c r="H2" s="1"/>
      <c r="I2" s="1"/>
      <c r="J2" s="1"/>
      <c r="K2" s="1"/>
      <c r="L2" s="3"/>
      <c r="M2" s="66"/>
      <c r="N2" s="3"/>
    </row>
    <row r="3" spans="1:14" ht="17.100000000000001" customHeight="1">
      <c r="A3" s="14" t="s">
        <v>21</v>
      </c>
      <c r="B3" s="14"/>
      <c r="C3" s="14"/>
      <c r="D3" s="14"/>
      <c r="E3" s="49"/>
      <c r="F3" s="1"/>
      <c r="G3" s="1"/>
      <c r="H3" s="1"/>
      <c r="I3" s="1"/>
      <c r="J3" s="1"/>
      <c r="K3" s="1"/>
      <c r="L3" s="3"/>
      <c r="M3" s="66"/>
      <c r="N3" s="3"/>
    </row>
    <row r="4" spans="1:14" ht="17.100000000000001" customHeight="1">
      <c r="A4" s="1"/>
      <c r="B4" s="1"/>
      <c r="C4" s="49"/>
      <c r="D4" s="49"/>
      <c r="E4" s="49"/>
      <c r="F4" s="1"/>
      <c r="G4" s="1"/>
      <c r="H4" s="1"/>
      <c r="I4" s="1"/>
      <c r="J4" s="1"/>
      <c r="K4" s="1"/>
      <c r="L4" s="3"/>
      <c r="M4" s="66"/>
      <c r="N4" s="3"/>
    </row>
    <row r="5" spans="1:14" ht="17.100000000000001" customHeight="1">
      <c r="A5" s="77" t="s">
        <v>1</v>
      </c>
      <c r="B5" s="82" t="s">
        <v>8</v>
      </c>
      <c r="C5" s="72" t="s">
        <v>2</v>
      </c>
      <c r="D5" s="72" t="s">
        <v>3</v>
      </c>
      <c r="E5" s="72" t="s">
        <v>4</v>
      </c>
      <c r="F5" s="77" t="s">
        <v>5</v>
      </c>
      <c r="G5" s="77" t="s">
        <v>6</v>
      </c>
      <c r="H5" s="80" t="s">
        <v>7</v>
      </c>
      <c r="I5" s="79" t="s">
        <v>13</v>
      </c>
      <c r="J5" s="79"/>
      <c r="K5" s="79"/>
      <c r="L5" s="81" t="s">
        <v>17</v>
      </c>
      <c r="M5" s="79" t="s">
        <v>9</v>
      </c>
      <c r="N5" s="77" t="s">
        <v>18</v>
      </c>
    </row>
    <row r="6" spans="1:14" ht="17.100000000000001" customHeight="1">
      <c r="A6" s="77"/>
      <c r="B6" s="83"/>
      <c r="C6" s="72"/>
      <c r="D6" s="72"/>
      <c r="E6" s="72"/>
      <c r="F6" s="77"/>
      <c r="G6" s="77"/>
      <c r="H6" s="80"/>
      <c r="I6" s="61" t="s">
        <v>14</v>
      </c>
      <c r="J6" s="61" t="s">
        <v>15</v>
      </c>
      <c r="K6" s="61" t="s">
        <v>16</v>
      </c>
      <c r="L6" s="79"/>
      <c r="M6" s="79"/>
      <c r="N6" s="77"/>
    </row>
    <row r="7" spans="1:14" ht="18" customHeight="1">
      <c r="A7" s="37">
        <v>1</v>
      </c>
      <c r="B7" s="47" t="s">
        <v>176</v>
      </c>
      <c r="C7" s="50" t="s">
        <v>135</v>
      </c>
      <c r="D7" s="50" t="s">
        <v>136</v>
      </c>
      <c r="E7" s="50" t="s">
        <v>137</v>
      </c>
      <c r="F7" s="43">
        <v>10</v>
      </c>
      <c r="G7" s="44" t="s">
        <v>138</v>
      </c>
      <c r="H7" s="44" t="s">
        <v>35</v>
      </c>
      <c r="I7" s="9">
        <v>48</v>
      </c>
      <c r="J7" s="9">
        <v>30</v>
      </c>
      <c r="K7" s="9">
        <v>15</v>
      </c>
      <c r="L7" s="9">
        <f t="shared" ref="L7:L28" si="0">SUM(I7:K7)</f>
        <v>93</v>
      </c>
      <c r="M7" s="9">
        <v>1</v>
      </c>
      <c r="N7" s="9" t="s">
        <v>306</v>
      </c>
    </row>
    <row r="8" spans="1:14" ht="18" customHeight="1">
      <c r="A8" s="37">
        <v>2</v>
      </c>
      <c r="B8" s="47" t="s">
        <v>167</v>
      </c>
      <c r="C8" s="50" t="s">
        <v>300</v>
      </c>
      <c r="D8" s="50" t="s">
        <v>39</v>
      </c>
      <c r="E8" s="50" t="s">
        <v>65</v>
      </c>
      <c r="F8" s="43">
        <v>10</v>
      </c>
      <c r="G8" s="44" t="s">
        <v>108</v>
      </c>
      <c r="H8" s="44" t="s">
        <v>109</v>
      </c>
      <c r="I8" s="9">
        <v>30</v>
      </c>
      <c r="J8" s="9">
        <v>42</v>
      </c>
      <c r="K8" s="9">
        <v>15</v>
      </c>
      <c r="L8" s="9">
        <f t="shared" si="0"/>
        <v>87</v>
      </c>
      <c r="M8" s="9">
        <v>2</v>
      </c>
      <c r="N8" s="9" t="s">
        <v>307</v>
      </c>
    </row>
    <row r="9" spans="1:14" ht="18" customHeight="1">
      <c r="A9" s="37">
        <v>3</v>
      </c>
      <c r="B9" s="47" t="s">
        <v>170</v>
      </c>
      <c r="C9" s="50" t="s">
        <v>118</v>
      </c>
      <c r="D9" s="50" t="s">
        <v>98</v>
      </c>
      <c r="E9" s="50" t="s">
        <v>44</v>
      </c>
      <c r="F9" s="43">
        <v>10</v>
      </c>
      <c r="G9" s="44" t="s">
        <v>119</v>
      </c>
      <c r="H9" s="44" t="s">
        <v>35</v>
      </c>
      <c r="I9" s="9">
        <v>32</v>
      </c>
      <c r="J9" s="9">
        <v>30</v>
      </c>
      <c r="K9" s="9">
        <v>25</v>
      </c>
      <c r="L9" s="9">
        <f t="shared" si="0"/>
        <v>87</v>
      </c>
      <c r="M9" s="9">
        <v>2</v>
      </c>
      <c r="N9" s="9" t="s">
        <v>307</v>
      </c>
    </row>
    <row r="10" spans="1:14" ht="18" customHeight="1">
      <c r="A10" s="37">
        <v>4</v>
      </c>
      <c r="B10" s="47" t="s">
        <v>169</v>
      </c>
      <c r="C10" s="50" t="s">
        <v>115</v>
      </c>
      <c r="D10" s="50" t="s">
        <v>116</v>
      </c>
      <c r="E10" s="50" t="s">
        <v>117</v>
      </c>
      <c r="F10" s="43">
        <v>10</v>
      </c>
      <c r="G10" s="48" t="s">
        <v>99</v>
      </c>
      <c r="H10" s="44"/>
      <c r="I10" s="9">
        <v>39</v>
      </c>
      <c r="J10" s="9">
        <v>21</v>
      </c>
      <c r="K10" s="9">
        <v>26</v>
      </c>
      <c r="L10" s="9">
        <f t="shared" si="0"/>
        <v>86</v>
      </c>
      <c r="M10" s="9">
        <v>3</v>
      </c>
      <c r="N10" s="9" t="s">
        <v>307</v>
      </c>
    </row>
    <row r="11" spans="1:14" ht="18" customHeight="1">
      <c r="A11" s="37">
        <v>5</v>
      </c>
      <c r="B11" s="47" t="s">
        <v>182</v>
      </c>
      <c r="C11" s="50" t="s">
        <v>157</v>
      </c>
      <c r="D11" s="50" t="s">
        <v>25</v>
      </c>
      <c r="E11" s="50" t="s">
        <v>158</v>
      </c>
      <c r="F11" s="43">
        <v>10</v>
      </c>
      <c r="G11" s="44" t="s">
        <v>159</v>
      </c>
      <c r="H11" s="44" t="s">
        <v>35</v>
      </c>
      <c r="I11" s="9">
        <v>45</v>
      </c>
      <c r="J11" s="9">
        <v>20</v>
      </c>
      <c r="K11" s="9">
        <v>14</v>
      </c>
      <c r="L11" s="9">
        <f t="shared" si="0"/>
        <v>79</v>
      </c>
      <c r="M11" s="9">
        <v>4</v>
      </c>
      <c r="N11" s="9" t="s">
        <v>307</v>
      </c>
    </row>
    <row r="12" spans="1:14" ht="18" customHeight="1">
      <c r="A12" s="37">
        <v>6</v>
      </c>
      <c r="B12" s="47" t="s">
        <v>168</v>
      </c>
      <c r="C12" s="50" t="s">
        <v>110</v>
      </c>
      <c r="D12" s="50" t="s">
        <v>111</v>
      </c>
      <c r="E12" s="50" t="s">
        <v>112</v>
      </c>
      <c r="F12" s="43">
        <v>10</v>
      </c>
      <c r="G12" s="44" t="s">
        <v>113</v>
      </c>
      <c r="H12" s="44" t="s">
        <v>114</v>
      </c>
      <c r="I12" s="9">
        <v>30</v>
      </c>
      <c r="J12" s="9">
        <v>24</v>
      </c>
      <c r="K12" s="9">
        <v>18</v>
      </c>
      <c r="L12" s="9">
        <f t="shared" si="0"/>
        <v>72</v>
      </c>
      <c r="M12" s="9">
        <v>5</v>
      </c>
      <c r="N12" s="9"/>
    </row>
    <row r="13" spans="1:14" ht="18" customHeight="1">
      <c r="A13" s="37">
        <v>7</v>
      </c>
      <c r="B13" s="47" t="s">
        <v>165</v>
      </c>
      <c r="C13" s="50" t="s">
        <v>100</v>
      </c>
      <c r="D13" s="50" t="s">
        <v>101</v>
      </c>
      <c r="E13" s="50" t="s">
        <v>74</v>
      </c>
      <c r="F13" s="43">
        <v>10</v>
      </c>
      <c r="G13" s="44" t="s">
        <v>102</v>
      </c>
      <c r="H13" s="44" t="s">
        <v>103</v>
      </c>
      <c r="I13" s="9">
        <v>38</v>
      </c>
      <c r="J13" s="9">
        <v>21</v>
      </c>
      <c r="K13" s="9">
        <v>12</v>
      </c>
      <c r="L13" s="9">
        <f t="shared" si="0"/>
        <v>71</v>
      </c>
      <c r="M13" s="9">
        <v>6</v>
      </c>
      <c r="N13" s="9"/>
    </row>
    <row r="14" spans="1:14" ht="18" customHeight="1">
      <c r="A14" s="37">
        <v>8</v>
      </c>
      <c r="B14" s="47" t="s">
        <v>164</v>
      </c>
      <c r="C14" s="50" t="s">
        <v>97</v>
      </c>
      <c r="D14" s="50" t="s">
        <v>98</v>
      </c>
      <c r="E14" s="50" t="s">
        <v>239</v>
      </c>
      <c r="F14" s="43">
        <v>10</v>
      </c>
      <c r="G14" s="48" t="s">
        <v>99</v>
      </c>
      <c r="H14" s="44"/>
      <c r="I14" s="9">
        <v>35</v>
      </c>
      <c r="J14" s="9">
        <v>27</v>
      </c>
      <c r="K14" s="9">
        <v>5</v>
      </c>
      <c r="L14" s="9">
        <f t="shared" si="0"/>
        <v>67</v>
      </c>
      <c r="M14" s="9">
        <v>7</v>
      </c>
      <c r="N14" s="9"/>
    </row>
    <row r="15" spans="1:14" ht="18" customHeight="1">
      <c r="A15" s="37">
        <v>9</v>
      </c>
      <c r="B15" s="47" t="s">
        <v>171</v>
      </c>
      <c r="C15" s="50" t="s">
        <v>120</v>
      </c>
      <c r="D15" s="50" t="s">
        <v>121</v>
      </c>
      <c r="E15" s="50" t="s">
        <v>301</v>
      </c>
      <c r="F15" s="43">
        <v>10</v>
      </c>
      <c r="G15" s="44" t="s">
        <v>122</v>
      </c>
      <c r="H15" s="44" t="s">
        <v>103</v>
      </c>
      <c r="I15" s="9">
        <v>34</v>
      </c>
      <c r="J15" s="9">
        <v>19</v>
      </c>
      <c r="K15" s="9">
        <v>9</v>
      </c>
      <c r="L15" s="9">
        <f t="shared" si="0"/>
        <v>62</v>
      </c>
      <c r="M15" s="9">
        <v>8</v>
      </c>
      <c r="N15" s="9"/>
    </row>
    <row r="16" spans="1:14" ht="18" customHeight="1">
      <c r="A16" s="37">
        <v>10</v>
      </c>
      <c r="B16" s="47" t="s">
        <v>183</v>
      </c>
      <c r="C16" s="50" t="s">
        <v>68</v>
      </c>
      <c r="D16" s="50" t="s">
        <v>105</v>
      </c>
      <c r="E16" s="50" t="s">
        <v>145</v>
      </c>
      <c r="F16" s="43">
        <v>10</v>
      </c>
      <c r="G16" s="44" t="s">
        <v>160</v>
      </c>
      <c r="H16" s="44" t="s">
        <v>161</v>
      </c>
      <c r="I16" s="9">
        <v>32</v>
      </c>
      <c r="J16" s="9">
        <v>26</v>
      </c>
      <c r="K16" s="9">
        <v>4</v>
      </c>
      <c r="L16" s="9">
        <f t="shared" si="0"/>
        <v>62</v>
      </c>
      <c r="M16" s="9">
        <v>8</v>
      </c>
      <c r="N16" s="9"/>
    </row>
    <row r="17" spans="1:14" ht="18" customHeight="1">
      <c r="A17" s="37">
        <v>11</v>
      </c>
      <c r="B17" s="47" t="s">
        <v>162</v>
      </c>
      <c r="C17" s="50" t="s">
        <v>89</v>
      </c>
      <c r="D17" s="50" t="s">
        <v>90</v>
      </c>
      <c r="E17" s="50" t="s">
        <v>91</v>
      </c>
      <c r="F17" s="43">
        <v>10</v>
      </c>
      <c r="G17" s="44" t="s">
        <v>92</v>
      </c>
      <c r="H17" s="44" t="s">
        <v>93</v>
      </c>
      <c r="I17" s="9">
        <v>23</v>
      </c>
      <c r="J17" s="9">
        <v>23</v>
      </c>
      <c r="K17" s="9">
        <v>12</v>
      </c>
      <c r="L17" s="9">
        <f t="shared" si="0"/>
        <v>58</v>
      </c>
      <c r="M17" s="9">
        <v>9</v>
      </c>
      <c r="N17" s="9"/>
    </row>
    <row r="18" spans="1:14" ht="18" customHeight="1">
      <c r="A18" s="37">
        <v>12</v>
      </c>
      <c r="B18" s="47" t="s">
        <v>163</v>
      </c>
      <c r="C18" s="50" t="s">
        <v>94</v>
      </c>
      <c r="D18" s="50" t="s">
        <v>29</v>
      </c>
      <c r="E18" s="50" t="s">
        <v>95</v>
      </c>
      <c r="F18" s="43">
        <v>10</v>
      </c>
      <c r="G18" s="44" t="s">
        <v>96</v>
      </c>
      <c r="H18" s="44" t="s">
        <v>35</v>
      </c>
      <c r="I18" s="9">
        <v>26</v>
      </c>
      <c r="J18" s="9">
        <v>14</v>
      </c>
      <c r="K18" s="9">
        <v>14</v>
      </c>
      <c r="L18" s="9">
        <f t="shared" si="0"/>
        <v>54</v>
      </c>
      <c r="M18" s="9">
        <v>10</v>
      </c>
      <c r="N18" s="9"/>
    </row>
    <row r="19" spans="1:14" ht="18" customHeight="1">
      <c r="A19" s="37">
        <v>13</v>
      </c>
      <c r="B19" s="47" t="s">
        <v>166</v>
      </c>
      <c r="C19" s="50" t="s">
        <v>104</v>
      </c>
      <c r="D19" s="50" t="s">
        <v>105</v>
      </c>
      <c r="E19" s="50" t="s">
        <v>40</v>
      </c>
      <c r="F19" s="43">
        <v>10</v>
      </c>
      <c r="G19" s="44" t="s">
        <v>106</v>
      </c>
      <c r="H19" s="44" t="s">
        <v>107</v>
      </c>
      <c r="I19" s="9">
        <v>20</v>
      </c>
      <c r="J19" s="9">
        <v>23</v>
      </c>
      <c r="K19" s="9">
        <v>4</v>
      </c>
      <c r="L19" s="9">
        <f t="shared" si="0"/>
        <v>47</v>
      </c>
      <c r="M19" s="9">
        <v>11</v>
      </c>
      <c r="N19" s="9"/>
    </row>
    <row r="20" spans="1:14" ht="18" customHeight="1">
      <c r="A20" s="37">
        <v>14</v>
      </c>
      <c r="B20" s="47" t="s">
        <v>181</v>
      </c>
      <c r="C20" s="50" t="s">
        <v>302</v>
      </c>
      <c r="D20" s="50" t="s">
        <v>29</v>
      </c>
      <c r="E20" s="50" t="s">
        <v>154</v>
      </c>
      <c r="F20" s="43">
        <v>10</v>
      </c>
      <c r="G20" s="48" t="s">
        <v>99</v>
      </c>
      <c r="H20" s="44"/>
      <c r="I20" s="9">
        <v>26</v>
      </c>
      <c r="J20" s="9">
        <v>14</v>
      </c>
      <c r="K20" s="9">
        <v>7</v>
      </c>
      <c r="L20" s="9">
        <f t="shared" si="0"/>
        <v>47</v>
      </c>
      <c r="M20" s="9">
        <v>11</v>
      </c>
      <c r="N20" s="9"/>
    </row>
    <row r="21" spans="1:14" ht="18" customHeight="1">
      <c r="A21" s="37">
        <v>15</v>
      </c>
      <c r="B21" s="47" t="s">
        <v>179</v>
      </c>
      <c r="C21" s="50" t="s">
        <v>148</v>
      </c>
      <c r="D21" s="50" t="s">
        <v>149</v>
      </c>
      <c r="E21" s="50" t="s">
        <v>58</v>
      </c>
      <c r="F21" s="43">
        <v>10</v>
      </c>
      <c r="G21" s="44" t="s">
        <v>150</v>
      </c>
      <c r="H21" s="44" t="s">
        <v>151</v>
      </c>
      <c r="I21" s="9">
        <v>25</v>
      </c>
      <c r="J21" s="9">
        <v>15</v>
      </c>
      <c r="K21" s="9">
        <v>3</v>
      </c>
      <c r="L21" s="9">
        <f t="shared" si="0"/>
        <v>43</v>
      </c>
      <c r="M21" s="9">
        <v>12</v>
      </c>
      <c r="N21" s="9"/>
    </row>
    <row r="22" spans="1:14" ht="18" customHeight="1">
      <c r="A22" s="37">
        <v>16</v>
      </c>
      <c r="B22" s="47" t="s">
        <v>174</v>
      </c>
      <c r="C22" s="50" t="s">
        <v>130</v>
      </c>
      <c r="D22" s="50" t="s">
        <v>131</v>
      </c>
      <c r="E22" s="50" t="s">
        <v>132</v>
      </c>
      <c r="F22" s="43">
        <v>10</v>
      </c>
      <c r="G22" s="44" t="s">
        <v>31</v>
      </c>
      <c r="H22" s="44"/>
      <c r="I22" s="9">
        <v>16</v>
      </c>
      <c r="J22" s="9">
        <v>15</v>
      </c>
      <c r="K22" s="9">
        <v>6</v>
      </c>
      <c r="L22" s="9">
        <f t="shared" si="0"/>
        <v>37</v>
      </c>
      <c r="M22" s="9">
        <v>13</v>
      </c>
      <c r="N22" s="9"/>
    </row>
    <row r="23" spans="1:14" ht="18" customHeight="1">
      <c r="A23" s="37">
        <v>17</v>
      </c>
      <c r="B23" s="47" t="s">
        <v>178</v>
      </c>
      <c r="C23" s="50" t="s">
        <v>144</v>
      </c>
      <c r="D23" s="50" t="s">
        <v>136</v>
      </c>
      <c r="E23" s="50" t="s">
        <v>145</v>
      </c>
      <c r="F23" s="43">
        <v>10</v>
      </c>
      <c r="G23" s="44" t="s">
        <v>146</v>
      </c>
      <c r="H23" s="44" t="s">
        <v>147</v>
      </c>
      <c r="I23" s="9">
        <v>19</v>
      </c>
      <c r="J23" s="9">
        <v>16</v>
      </c>
      <c r="K23" s="9">
        <v>2</v>
      </c>
      <c r="L23" s="9">
        <f t="shared" si="0"/>
        <v>37</v>
      </c>
      <c r="M23" s="9">
        <v>13</v>
      </c>
      <c r="N23" s="9"/>
    </row>
    <row r="24" spans="1:14" ht="18" customHeight="1">
      <c r="A24" s="37">
        <v>18</v>
      </c>
      <c r="B24" s="47" t="s">
        <v>172</v>
      </c>
      <c r="C24" s="50" t="s">
        <v>123</v>
      </c>
      <c r="D24" s="50" t="s">
        <v>124</v>
      </c>
      <c r="E24" s="50" t="s">
        <v>125</v>
      </c>
      <c r="F24" s="43">
        <v>10</v>
      </c>
      <c r="G24" s="44" t="s">
        <v>126</v>
      </c>
      <c r="H24" s="44" t="s">
        <v>127</v>
      </c>
      <c r="I24" s="9">
        <v>18</v>
      </c>
      <c r="J24" s="9">
        <v>6</v>
      </c>
      <c r="K24" s="9">
        <v>10</v>
      </c>
      <c r="L24" s="9">
        <f t="shared" si="0"/>
        <v>34</v>
      </c>
      <c r="M24" s="9">
        <v>14</v>
      </c>
      <c r="N24" s="9"/>
    </row>
    <row r="25" spans="1:14" ht="18" customHeight="1">
      <c r="A25" s="37">
        <v>19</v>
      </c>
      <c r="B25" s="47" t="s">
        <v>173</v>
      </c>
      <c r="C25" s="50" t="s">
        <v>128</v>
      </c>
      <c r="D25" s="50" t="s">
        <v>129</v>
      </c>
      <c r="E25" s="50" t="s">
        <v>74</v>
      </c>
      <c r="F25" s="43">
        <v>10</v>
      </c>
      <c r="G25" s="44" t="s">
        <v>31</v>
      </c>
      <c r="H25" s="44"/>
      <c r="I25" s="9">
        <v>20</v>
      </c>
      <c r="J25" s="9">
        <v>9</v>
      </c>
      <c r="K25" s="9">
        <v>5</v>
      </c>
      <c r="L25" s="9">
        <f t="shared" si="0"/>
        <v>34</v>
      </c>
      <c r="M25" s="9">
        <v>14</v>
      </c>
      <c r="N25" s="9"/>
    </row>
    <row r="26" spans="1:14" ht="18" customHeight="1">
      <c r="A26" s="37">
        <v>20</v>
      </c>
      <c r="B26" s="47" t="s">
        <v>177</v>
      </c>
      <c r="C26" s="50" t="s">
        <v>139</v>
      </c>
      <c r="D26" s="50" t="s">
        <v>140</v>
      </c>
      <c r="E26" s="50" t="s">
        <v>141</v>
      </c>
      <c r="F26" s="43">
        <v>10</v>
      </c>
      <c r="G26" s="44" t="s">
        <v>142</v>
      </c>
      <c r="H26" s="44" t="s">
        <v>143</v>
      </c>
      <c r="I26" s="9">
        <v>19</v>
      </c>
      <c r="J26" s="9">
        <v>10</v>
      </c>
      <c r="K26" s="9">
        <v>4</v>
      </c>
      <c r="L26" s="9">
        <f t="shared" si="0"/>
        <v>33</v>
      </c>
      <c r="M26" s="9">
        <v>15</v>
      </c>
      <c r="N26" s="9"/>
    </row>
    <row r="27" spans="1:14" ht="18" customHeight="1">
      <c r="A27" s="37">
        <v>21</v>
      </c>
      <c r="B27" s="47" t="s">
        <v>175</v>
      </c>
      <c r="C27" s="50" t="s">
        <v>133</v>
      </c>
      <c r="D27" s="50" t="s">
        <v>134</v>
      </c>
      <c r="E27" s="50" t="s">
        <v>74</v>
      </c>
      <c r="F27" s="43">
        <v>10</v>
      </c>
      <c r="G27" s="44" t="s">
        <v>31</v>
      </c>
      <c r="H27" s="44"/>
      <c r="I27" s="9">
        <v>19</v>
      </c>
      <c r="J27" s="9">
        <v>9</v>
      </c>
      <c r="K27" s="9">
        <v>4</v>
      </c>
      <c r="L27" s="9">
        <f t="shared" si="0"/>
        <v>32</v>
      </c>
      <c r="M27" s="9">
        <v>16</v>
      </c>
      <c r="N27" s="9"/>
    </row>
    <row r="28" spans="1:14" ht="18" customHeight="1">
      <c r="A28" s="37">
        <v>22</v>
      </c>
      <c r="B28" s="47" t="s">
        <v>180</v>
      </c>
      <c r="C28" s="50" t="s">
        <v>152</v>
      </c>
      <c r="D28" s="50" t="s">
        <v>153</v>
      </c>
      <c r="E28" s="50" t="s">
        <v>154</v>
      </c>
      <c r="F28" s="43">
        <v>10</v>
      </c>
      <c r="G28" s="44" t="s">
        <v>155</v>
      </c>
      <c r="H28" s="44" t="s">
        <v>156</v>
      </c>
      <c r="I28" s="9">
        <v>13</v>
      </c>
      <c r="J28" s="9">
        <v>14</v>
      </c>
      <c r="K28" s="9">
        <v>5</v>
      </c>
      <c r="L28" s="9">
        <f t="shared" si="0"/>
        <v>32</v>
      </c>
      <c r="M28" s="9">
        <v>16</v>
      </c>
      <c r="N28" s="9"/>
    </row>
    <row r="29" spans="1:14" ht="17.100000000000001" customHeight="1">
      <c r="A29" s="3"/>
      <c r="B29" s="3"/>
      <c r="C29" s="67"/>
      <c r="D29" s="67"/>
      <c r="E29" s="67"/>
      <c r="F29" s="3"/>
      <c r="G29" s="3"/>
      <c r="H29" s="3"/>
      <c r="I29" s="3"/>
      <c r="J29" s="3"/>
      <c r="K29" s="3"/>
      <c r="L29" s="3"/>
      <c r="M29" s="66"/>
      <c r="N29" s="3"/>
    </row>
    <row r="30" spans="1:14" ht="17.100000000000001" customHeight="1">
      <c r="A30" s="3"/>
      <c r="B30" s="3"/>
      <c r="C30" s="67"/>
      <c r="D30" s="60" t="s">
        <v>10</v>
      </c>
      <c r="E30" s="60"/>
      <c r="F30" s="68" t="s">
        <v>19</v>
      </c>
      <c r="G30" s="68"/>
      <c r="H30" s="68"/>
      <c r="I30" s="3"/>
      <c r="J30" s="3"/>
      <c r="K30" s="3"/>
      <c r="L30" s="3"/>
      <c r="M30" s="66"/>
      <c r="N30" s="3"/>
    </row>
    <row r="31" spans="1:14" ht="17.100000000000001" customHeight="1">
      <c r="A31" s="3"/>
      <c r="B31" s="3"/>
      <c r="C31" s="67"/>
      <c r="D31" s="60"/>
      <c r="E31" s="60"/>
      <c r="F31" s="60"/>
      <c r="G31" s="60"/>
      <c r="H31" s="60"/>
      <c r="I31" s="3"/>
      <c r="J31" s="3"/>
      <c r="K31" s="3"/>
      <c r="L31" s="3"/>
      <c r="M31" s="66"/>
      <c r="N31" s="3"/>
    </row>
    <row r="32" spans="1:14" ht="17.100000000000001" customHeight="1">
      <c r="A32" s="3"/>
      <c r="B32" s="3"/>
      <c r="C32" s="67"/>
      <c r="D32" s="60" t="s">
        <v>12</v>
      </c>
      <c r="E32" s="60"/>
      <c r="F32" s="68" t="s">
        <v>11</v>
      </c>
      <c r="G32" s="68"/>
      <c r="H32" s="70"/>
      <c r="I32" s="3"/>
      <c r="J32" s="3"/>
      <c r="K32" s="3"/>
      <c r="L32" s="3"/>
      <c r="M32" s="66"/>
      <c r="N32" s="3"/>
    </row>
    <row r="33" spans="1:14" ht="17.100000000000001" customHeight="1">
      <c r="A33" s="3"/>
      <c r="B33" s="3"/>
      <c r="C33" s="67"/>
      <c r="D33" s="60"/>
      <c r="E33" s="60"/>
      <c r="F33" s="68"/>
      <c r="G33" s="68"/>
      <c r="H33" s="68"/>
      <c r="I33" s="3"/>
      <c r="J33" s="3"/>
      <c r="K33" s="3"/>
      <c r="L33" s="3"/>
      <c r="M33" s="66"/>
      <c r="N33" s="3"/>
    </row>
    <row r="34" spans="1:14" ht="17.100000000000001" customHeight="1">
      <c r="D34" s="42"/>
      <c r="E34" s="42"/>
      <c r="F34" s="68" t="s">
        <v>11</v>
      </c>
      <c r="G34" s="68"/>
      <c r="H34" s="68"/>
    </row>
    <row r="35" spans="1:14" ht="17.100000000000001" customHeight="1">
      <c r="D35" s="42"/>
      <c r="E35" s="42"/>
      <c r="F35" s="68"/>
      <c r="G35" s="68"/>
      <c r="H35" s="68"/>
    </row>
    <row r="36" spans="1:14" ht="17.100000000000001" customHeight="1">
      <c r="D36" s="42"/>
      <c r="E36" s="42"/>
      <c r="F36" s="68" t="s">
        <v>11</v>
      </c>
      <c r="G36" s="68"/>
      <c r="H36" s="68"/>
    </row>
  </sheetData>
  <sortState ref="A7:N23">
    <sortCondition descending="1" ref="L7:L23"/>
  </sortState>
  <mergeCells count="18">
    <mergeCell ref="F33:H33"/>
    <mergeCell ref="F34:H34"/>
    <mergeCell ref="F35:H35"/>
    <mergeCell ref="F36:H36"/>
    <mergeCell ref="E5:E6"/>
    <mergeCell ref="F5:F6"/>
    <mergeCell ref="F30:H30"/>
    <mergeCell ref="F32:H32"/>
    <mergeCell ref="I5:K5"/>
    <mergeCell ref="H5:H6"/>
    <mergeCell ref="G5:G6"/>
    <mergeCell ref="N5:N6"/>
    <mergeCell ref="A5:A6"/>
    <mergeCell ref="C5:C6"/>
    <mergeCell ref="D5:D6"/>
    <mergeCell ref="L5:L6"/>
    <mergeCell ref="M5:M6"/>
    <mergeCell ref="B5:B6"/>
  </mergeCell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topLeftCell="A4" zoomScale="86" zoomScaleNormal="86" workbookViewId="0">
      <selection activeCell="A5" sqref="A5:A6"/>
    </sheetView>
  </sheetViews>
  <sheetFormatPr defaultColWidth="9.109375" defaultRowHeight="17.100000000000001" customHeight="1"/>
  <cols>
    <col min="1" max="1" width="5" style="26" customWidth="1"/>
    <col min="2" max="2" width="6.33203125" style="26" customWidth="1"/>
    <col min="3" max="3" width="12.88671875" style="2" customWidth="1"/>
    <col min="4" max="4" width="12" style="2" customWidth="1"/>
    <col min="5" max="5" width="15.88671875" style="2" customWidth="1"/>
    <col min="6" max="6" width="5.6640625" style="2" customWidth="1"/>
    <col min="7" max="7" width="52.6640625" style="2" customWidth="1"/>
    <col min="8" max="8" width="20.88671875" style="2" customWidth="1"/>
    <col min="9" max="9" width="7.5546875" style="2" customWidth="1"/>
    <col min="10" max="10" width="7.6640625" style="2" customWidth="1"/>
    <col min="11" max="11" width="8.44140625" style="2" customWidth="1"/>
    <col min="12" max="12" width="8.6640625" style="2" customWidth="1"/>
    <col min="13" max="13" width="9.109375" style="4"/>
    <col min="14" max="14" width="13" style="2" customWidth="1"/>
    <col min="15" max="16384" width="9.109375" style="2"/>
  </cols>
  <sheetData>
    <row r="1" spans="1:15" ht="17.100000000000001" customHeight="1">
      <c r="A1" s="23" t="s">
        <v>23</v>
      </c>
      <c r="B1" s="23"/>
      <c r="C1" s="57"/>
      <c r="D1" s="57"/>
      <c r="E1" s="57"/>
      <c r="F1" s="15"/>
      <c r="G1" s="15"/>
      <c r="H1" s="15"/>
      <c r="I1" s="15"/>
      <c r="J1" s="15"/>
      <c r="K1" s="15"/>
    </row>
    <row r="2" spans="1:15" ht="17.100000000000001" customHeight="1">
      <c r="A2" s="24"/>
      <c r="B2" s="24"/>
      <c r="C2" s="1"/>
      <c r="D2" s="1"/>
      <c r="E2" s="1"/>
      <c r="F2" s="1"/>
      <c r="G2" s="1" t="s">
        <v>0</v>
      </c>
      <c r="H2" s="1"/>
      <c r="I2" s="1"/>
      <c r="J2" s="1"/>
      <c r="K2" s="1"/>
    </row>
    <row r="3" spans="1:15" ht="17.100000000000001" customHeight="1">
      <c r="A3" s="25" t="s">
        <v>21</v>
      </c>
      <c r="B3" s="25"/>
      <c r="C3" s="58"/>
      <c r="D3" s="58"/>
      <c r="E3" s="1"/>
      <c r="F3" s="1"/>
      <c r="G3" s="1"/>
      <c r="H3" s="1"/>
      <c r="I3" s="1"/>
      <c r="J3" s="1"/>
      <c r="K3" s="1"/>
    </row>
    <row r="4" spans="1:15" ht="17.100000000000001" customHeight="1">
      <c r="A4" s="24"/>
      <c r="B4" s="24"/>
      <c r="C4" s="1"/>
      <c r="D4" s="1"/>
      <c r="E4" s="1"/>
      <c r="F4" s="1"/>
      <c r="G4" s="1"/>
      <c r="H4" s="1"/>
      <c r="I4" s="1"/>
      <c r="J4" s="1"/>
      <c r="K4" s="1"/>
    </row>
    <row r="5" spans="1:15" ht="17.100000000000001" customHeight="1">
      <c r="A5" s="84" t="s">
        <v>1</v>
      </c>
      <c r="B5" s="85" t="s">
        <v>8</v>
      </c>
      <c r="C5" s="77" t="s">
        <v>2</v>
      </c>
      <c r="D5" s="77" t="s">
        <v>3</v>
      </c>
      <c r="E5" s="77" t="s">
        <v>4</v>
      </c>
      <c r="F5" s="77" t="s">
        <v>5</v>
      </c>
      <c r="G5" s="77" t="s">
        <v>6</v>
      </c>
      <c r="H5" s="80" t="s">
        <v>7</v>
      </c>
      <c r="I5" s="79" t="s">
        <v>13</v>
      </c>
      <c r="J5" s="79"/>
      <c r="K5" s="79"/>
      <c r="L5" s="81" t="s">
        <v>17</v>
      </c>
      <c r="M5" s="79" t="s">
        <v>9</v>
      </c>
      <c r="N5" s="77" t="s">
        <v>18</v>
      </c>
      <c r="O5" s="27"/>
    </row>
    <row r="6" spans="1:15" ht="17.100000000000001" customHeight="1">
      <c r="A6" s="84"/>
      <c r="B6" s="86"/>
      <c r="C6" s="77"/>
      <c r="D6" s="77"/>
      <c r="E6" s="77"/>
      <c r="F6" s="77"/>
      <c r="G6" s="77"/>
      <c r="H6" s="80"/>
      <c r="I6" s="17" t="s">
        <v>14</v>
      </c>
      <c r="J6" s="17" t="s">
        <v>15</v>
      </c>
      <c r="K6" s="17" t="s">
        <v>16</v>
      </c>
      <c r="L6" s="79"/>
      <c r="M6" s="79"/>
      <c r="N6" s="77"/>
      <c r="O6" s="27"/>
    </row>
    <row r="7" spans="1:15" ht="15" customHeight="1">
      <c r="A7" s="39">
        <v>1</v>
      </c>
      <c r="B7" s="47" t="s">
        <v>289</v>
      </c>
      <c r="C7" s="32" t="s">
        <v>238</v>
      </c>
      <c r="D7" s="32" t="s">
        <v>25</v>
      </c>
      <c r="E7" s="32" t="s">
        <v>239</v>
      </c>
      <c r="F7" s="55">
        <v>11</v>
      </c>
      <c r="G7" s="53" t="s">
        <v>240</v>
      </c>
      <c r="H7" s="48" t="s">
        <v>50</v>
      </c>
      <c r="I7" s="9">
        <v>66</v>
      </c>
      <c r="J7" s="9">
        <v>40</v>
      </c>
      <c r="K7" s="9">
        <v>22</v>
      </c>
      <c r="L7" s="9">
        <f t="shared" ref="L7:L32" si="0">SUM(I7:K7)</f>
        <v>128</v>
      </c>
      <c r="M7" s="8">
        <v>1</v>
      </c>
      <c r="N7" s="8" t="s">
        <v>306</v>
      </c>
      <c r="O7" s="28"/>
    </row>
    <row r="8" spans="1:15" ht="15" customHeight="1">
      <c r="A8" s="39">
        <v>2</v>
      </c>
      <c r="B8" s="47" t="s">
        <v>280</v>
      </c>
      <c r="C8" s="32" t="s">
        <v>215</v>
      </c>
      <c r="D8" s="32" t="s">
        <v>216</v>
      </c>
      <c r="E8" s="32" t="s">
        <v>145</v>
      </c>
      <c r="F8" s="55">
        <v>11</v>
      </c>
      <c r="G8" s="48" t="s">
        <v>217</v>
      </c>
      <c r="H8" s="48" t="s">
        <v>188</v>
      </c>
      <c r="I8" s="40">
        <v>63</v>
      </c>
      <c r="J8" s="40">
        <v>37</v>
      </c>
      <c r="K8" s="40">
        <v>25</v>
      </c>
      <c r="L8" s="40">
        <f t="shared" si="0"/>
        <v>125</v>
      </c>
      <c r="M8" s="8">
        <v>2</v>
      </c>
      <c r="N8" s="41" t="s">
        <v>306</v>
      </c>
      <c r="O8" s="28"/>
    </row>
    <row r="9" spans="1:15" ht="15" customHeight="1">
      <c r="A9" s="39">
        <v>3</v>
      </c>
      <c r="B9" s="47" t="s">
        <v>285</v>
      </c>
      <c r="C9" s="32" t="s">
        <v>228</v>
      </c>
      <c r="D9" s="32" t="s">
        <v>57</v>
      </c>
      <c r="E9" s="32" t="s">
        <v>137</v>
      </c>
      <c r="F9" s="52">
        <v>11</v>
      </c>
      <c r="G9" s="53" t="s">
        <v>229</v>
      </c>
      <c r="H9" s="53" t="s">
        <v>35</v>
      </c>
      <c r="I9" s="9">
        <v>55</v>
      </c>
      <c r="J9" s="9">
        <v>35</v>
      </c>
      <c r="K9" s="9">
        <v>15</v>
      </c>
      <c r="L9" s="9">
        <f t="shared" si="0"/>
        <v>105</v>
      </c>
      <c r="M9" s="8">
        <v>3</v>
      </c>
      <c r="N9" s="41" t="s">
        <v>307</v>
      </c>
      <c r="O9" s="28"/>
    </row>
    <row r="10" spans="1:15" ht="15" customHeight="1">
      <c r="A10" s="39">
        <v>4</v>
      </c>
      <c r="B10" s="47" t="s">
        <v>293</v>
      </c>
      <c r="C10" s="32" t="s">
        <v>251</v>
      </c>
      <c r="D10" s="32" t="s">
        <v>252</v>
      </c>
      <c r="E10" s="32" t="s">
        <v>91</v>
      </c>
      <c r="F10" s="54">
        <v>11</v>
      </c>
      <c r="G10" s="35" t="s">
        <v>253</v>
      </c>
      <c r="H10" s="35" t="s">
        <v>50</v>
      </c>
      <c r="I10" s="9">
        <v>27</v>
      </c>
      <c r="J10" s="9">
        <v>45</v>
      </c>
      <c r="K10" s="9">
        <v>30</v>
      </c>
      <c r="L10" s="9">
        <f t="shared" si="0"/>
        <v>102</v>
      </c>
      <c r="M10" s="8">
        <v>4</v>
      </c>
      <c r="N10" s="41" t="s">
        <v>307</v>
      </c>
      <c r="O10" s="29"/>
    </row>
    <row r="11" spans="1:15" ht="17.25" customHeight="1">
      <c r="A11" s="39">
        <v>5</v>
      </c>
      <c r="B11" s="47" t="s">
        <v>290</v>
      </c>
      <c r="C11" s="32" t="s">
        <v>241</v>
      </c>
      <c r="D11" s="32" t="s">
        <v>242</v>
      </c>
      <c r="E11" s="32" t="s">
        <v>243</v>
      </c>
      <c r="F11" s="55">
        <v>11</v>
      </c>
      <c r="G11" s="48" t="s">
        <v>244</v>
      </c>
      <c r="H11" s="48" t="s">
        <v>35</v>
      </c>
      <c r="I11" s="10">
        <v>42</v>
      </c>
      <c r="J11" s="10">
        <v>27</v>
      </c>
      <c r="K11" s="10">
        <v>24</v>
      </c>
      <c r="L11" s="10">
        <f t="shared" si="0"/>
        <v>93</v>
      </c>
      <c r="M11" s="10">
        <v>5</v>
      </c>
      <c r="N11" s="41" t="s">
        <v>307</v>
      </c>
      <c r="O11" s="28"/>
    </row>
    <row r="12" spans="1:15" ht="15" customHeight="1">
      <c r="A12" s="39">
        <v>6</v>
      </c>
      <c r="B12" s="47" t="s">
        <v>283</v>
      </c>
      <c r="C12" s="32" t="s">
        <v>223</v>
      </c>
      <c r="D12" s="32" t="s">
        <v>224</v>
      </c>
      <c r="E12" s="32" t="s">
        <v>208</v>
      </c>
      <c r="F12" s="55">
        <v>11</v>
      </c>
      <c r="G12" s="48" t="s">
        <v>225</v>
      </c>
      <c r="H12" s="48" t="s">
        <v>35</v>
      </c>
      <c r="I12" s="9">
        <v>42</v>
      </c>
      <c r="J12" s="9">
        <v>32</v>
      </c>
      <c r="K12" s="9">
        <v>9</v>
      </c>
      <c r="L12" s="9">
        <f t="shared" si="0"/>
        <v>83</v>
      </c>
      <c r="M12" s="8">
        <v>6</v>
      </c>
      <c r="N12" s="41" t="s">
        <v>307</v>
      </c>
      <c r="O12" s="28"/>
    </row>
    <row r="13" spans="1:15" ht="15" customHeight="1">
      <c r="A13" s="39">
        <v>7</v>
      </c>
      <c r="B13" s="47" t="s">
        <v>295</v>
      </c>
      <c r="C13" s="32" t="s">
        <v>259</v>
      </c>
      <c r="D13" s="32" t="s">
        <v>260</v>
      </c>
      <c r="E13" s="32" t="s">
        <v>95</v>
      </c>
      <c r="F13" s="54">
        <v>11</v>
      </c>
      <c r="G13" s="36" t="s">
        <v>261</v>
      </c>
      <c r="H13" s="35" t="s">
        <v>262</v>
      </c>
      <c r="I13" s="8">
        <v>31</v>
      </c>
      <c r="J13" s="8">
        <v>26</v>
      </c>
      <c r="K13" s="8">
        <v>21</v>
      </c>
      <c r="L13" s="8">
        <f t="shared" si="0"/>
        <v>78</v>
      </c>
      <c r="M13" s="8">
        <v>7</v>
      </c>
      <c r="N13" s="8"/>
      <c r="O13" s="28"/>
    </row>
    <row r="14" spans="1:15" ht="15" customHeight="1">
      <c r="A14" s="39">
        <v>8</v>
      </c>
      <c r="B14" s="47" t="s">
        <v>282</v>
      </c>
      <c r="C14" s="32" t="s">
        <v>220</v>
      </c>
      <c r="D14" s="32" t="s">
        <v>221</v>
      </c>
      <c r="E14" s="32" t="s">
        <v>74</v>
      </c>
      <c r="F14" s="52">
        <v>11</v>
      </c>
      <c r="G14" s="53" t="s">
        <v>222</v>
      </c>
      <c r="H14" s="53" t="s">
        <v>35</v>
      </c>
      <c r="I14" s="10">
        <v>32</v>
      </c>
      <c r="J14" s="10">
        <v>33</v>
      </c>
      <c r="K14" s="10">
        <v>7</v>
      </c>
      <c r="L14" s="10">
        <f t="shared" si="0"/>
        <v>72</v>
      </c>
      <c r="M14" s="10">
        <v>8</v>
      </c>
      <c r="N14" s="10"/>
      <c r="O14" s="29"/>
    </row>
    <row r="15" spans="1:15" ht="15" customHeight="1">
      <c r="A15" s="39">
        <v>9</v>
      </c>
      <c r="B15" s="47" t="s">
        <v>287</v>
      </c>
      <c r="C15" s="32" t="s">
        <v>233</v>
      </c>
      <c r="D15" s="32" t="s">
        <v>131</v>
      </c>
      <c r="E15" s="32" t="s">
        <v>58</v>
      </c>
      <c r="F15" s="52">
        <v>11</v>
      </c>
      <c r="G15" s="35" t="s">
        <v>234</v>
      </c>
      <c r="H15" s="53" t="s">
        <v>35</v>
      </c>
      <c r="I15" s="9">
        <v>32</v>
      </c>
      <c r="J15" s="9">
        <v>36</v>
      </c>
      <c r="K15" s="9">
        <v>3</v>
      </c>
      <c r="L15" s="9">
        <f t="shared" si="0"/>
        <v>71</v>
      </c>
      <c r="M15" s="8">
        <v>9</v>
      </c>
      <c r="N15" s="8"/>
    </row>
    <row r="16" spans="1:15" s="26" customFormat="1" ht="15" customHeight="1">
      <c r="A16" s="39">
        <v>10</v>
      </c>
      <c r="B16" s="47" t="s">
        <v>296</v>
      </c>
      <c r="C16" s="32" t="s">
        <v>263</v>
      </c>
      <c r="D16" s="32" t="s">
        <v>264</v>
      </c>
      <c r="E16" s="32" t="s">
        <v>125</v>
      </c>
      <c r="F16" s="55">
        <v>11</v>
      </c>
      <c r="G16" s="36" t="s">
        <v>261</v>
      </c>
      <c r="H16" s="48" t="s">
        <v>262</v>
      </c>
      <c r="I16" s="8">
        <v>17</v>
      </c>
      <c r="J16" s="9">
        <v>20</v>
      </c>
      <c r="K16" s="9">
        <v>33</v>
      </c>
      <c r="L16" s="9">
        <f t="shared" si="0"/>
        <v>70</v>
      </c>
      <c r="M16" s="8">
        <v>10</v>
      </c>
      <c r="N16" s="8"/>
    </row>
    <row r="17" spans="1:15" ht="15" customHeight="1">
      <c r="A17" s="39">
        <v>11</v>
      </c>
      <c r="B17" s="47" t="s">
        <v>273</v>
      </c>
      <c r="C17" s="32" t="s">
        <v>193</v>
      </c>
      <c r="D17" s="32" t="s">
        <v>194</v>
      </c>
      <c r="E17" s="32" t="s">
        <v>195</v>
      </c>
      <c r="F17" s="52">
        <v>11</v>
      </c>
      <c r="G17" s="53" t="s">
        <v>196</v>
      </c>
      <c r="H17" s="53" t="s">
        <v>35</v>
      </c>
      <c r="I17" s="8">
        <v>22</v>
      </c>
      <c r="J17" s="8">
        <v>27</v>
      </c>
      <c r="K17" s="8">
        <v>17</v>
      </c>
      <c r="L17" s="8">
        <f t="shared" si="0"/>
        <v>66</v>
      </c>
      <c r="M17" s="8">
        <v>11</v>
      </c>
      <c r="N17" s="8"/>
      <c r="O17" s="28"/>
    </row>
    <row r="18" spans="1:15" ht="15" customHeight="1">
      <c r="A18" s="39">
        <v>12</v>
      </c>
      <c r="B18" s="47" t="s">
        <v>298</v>
      </c>
      <c r="C18" s="38" t="s">
        <v>268</v>
      </c>
      <c r="D18" s="38" t="s">
        <v>269</v>
      </c>
      <c r="E18" s="32" t="s">
        <v>304</v>
      </c>
      <c r="F18" s="52">
        <v>11</v>
      </c>
      <c r="G18" s="35" t="s">
        <v>270</v>
      </c>
      <c r="H18" s="35" t="s">
        <v>35</v>
      </c>
      <c r="I18" s="8">
        <v>36</v>
      </c>
      <c r="J18" s="8">
        <v>24</v>
      </c>
      <c r="K18" s="8">
        <v>6</v>
      </c>
      <c r="L18" s="8">
        <f t="shared" si="0"/>
        <v>66</v>
      </c>
      <c r="M18" s="8">
        <v>11</v>
      </c>
      <c r="N18" s="8"/>
      <c r="O18" s="29"/>
    </row>
    <row r="19" spans="1:15" ht="15" customHeight="1">
      <c r="A19" s="39">
        <v>13</v>
      </c>
      <c r="B19" s="47" t="s">
        <v>274</v>
      </c>
      <c r="C19" s="32" t="s">
        <v>197</v>
      </c>
      <c r="D19" s="32" t="s">
        <v>37</v>
      </c>
      <c r="E19" s="32" t="s">
        <v>303</v>
      </c>
      <c r="F19" s="54">
        <v>11</v>
      </c>
      <c r="G19" s="48" t="s">
        <v>73</v>
      </c>
      <c r="H19" s="35" t="s">
        <v>35</v>
      </c>
      <c r="I19" s="10">
        <v>30</v>
      </c>
      <c r="J19" s="10">
        <v>16</v>
      </c>
      <c r="K19" s="10">
        <v>16</v>
      </c>
      <c r="L19" s="10">
        <f t="shared" si="0"/>
        <v>62</v>
      </c>
      <c r="M19" s="8">
        <v>12</v>
      </c>
      <c r="N19" s="8"/>
      <c r="O19" s="28"/>
    </row>
    <row r="20" spans="1:15" ht="19.5" customHeight="1">
      <c r="A20" s="39">
        <v>14</v>
      </c>
      <c r="B20" s="47" t="s">
        <v>281</v>
      </c>
      <c r="C20" s="32" t="s">
        <v>218</v>
      </c>
      <c r="D20" s="32" t="s">
        <v>202</v>
      </c>
      <c r="E20" s="32" t="s">
        <v>219</v>
      </c>
      <c r="F20" s="55">
        <v>11</v>
      </c>
      <c r="G20" s="48" t="s">
        <v>108</v>
      </c>
      <c r="H20" s="48" t="s">
        <v>109</v>
      </c>
      <c r="I20" s="9">
        <v>38</v>
      </c>
      <c r="J20" s="9">
        <v>18</v>
      </c>
      <c r="K20" s="9">
        <v>6</v>
      </c>
      <c r="L20" s="9">
        <f t="shared" si="0"/>
        <v>62</v>
      </c>
      <c r="M20" s="8">
        <v>12</v>
      </c>
      <c r="N20" s="8"/>
      <c r="O20" s="29"/>
    </row>
    <row r="21" spans="1:15" ht="15" customHeight="1">
      <c r="A21" s="39">
        <v>15</v>
      </c>
      <c r="B21" s="47" t="s">
        <v>288</v>
      </c>
      <c r="C21" s="32" t="s">
        <v>235</v>
      </c>
      <c r="D21" s="32" t="s">
        <v>236</v>
      </c>
      <c r="E21" s="32" t="s">
        <v>186</v>
      </c>
      <c r="F21" s="54">
        <v>11</v>
      </c>
      <c r="G21" s="53" t="s">
        <v>237</v>
      </c>
      <c r="H21" s="35" t="s">
        <v>50</v>
      </c>
      <c r="I21" s="9">
        <v>22</v>
      </c>
      <c r="J21" s="9">
        <v>28</v>
      </c>
      <c r="K21" s="9">
        <v>12</v>
      </c>
      <c r="L21" s="9">
        <f t="shared" si="0"/>
        <v>62</v>
      </c>
      <c r="M21" s="10">
        <v>12</v>
      </c>
      <c r="N21" s="8"/>
    </row>
    <row r="22" spans="1:15" ht="15" customHeight="1">
      <c r="A22" s="39">
        <v>16</v>
      </c>
      <c r="B22" s="47" t="s">
        <v>277</v>
      </c>
      <c r="C22" s="32" t="s">
        <v>206</v>
      </c>
      <c r="D22" s="32" t="s">
        <v>207</v>
      </c>
      <c r="E22" s="32" t="s">
        <v>208</v>
      </c>
      <c r="F22" s="54">
        <v>11</v>
      </c>
      <c r="G22" s="48" t="s">
        <v>99</v>
      </c>
      <c r="H22" s="35"/>
      <c r="I22" s="8">
        <v>19</v>
      </c>
      <c r="J22" s="8">
        <v>22</v>
      </c>
      <c r="K22" s="8">
        <v>20</v>
      </c>
      <c r="L22" s="8">
        <f t="shared" si="0"/>
        <v>61</v>
      </c>
      <c r="M22" s="8">
        <v>13</v>
      </c>
      <c r="N22" s="8"/>
      <c r="O22" s="28"/>
    </row>
    <row r="23" spans="1:15" ht="15" customHeight="1">
      <c r="A23" s="39">
        <v>17</v>
      </c>
      <c r="B23" s="47" t="s">
        <v>297</v>
      </c>
      <c r="C23" s="32" t="s">
        <v>265</v>
      </c>
      <c r="D23" s="32" t="s">
        <v>266</v>
      </c>
      <c r="E23" s="32" t="s">
        <v>58</v>
      </c>
      <c r="F23" s="43">
        <v>11</v>
      </c>
      <c r="G23" s="63" t="s">
        <v>267</v>
      </c>
      <c r="H23" s="63" t="s">
        <v>151</v>
      </c>
      <c r="I23" s="8">
        <v>39</v>
      </c>
      <c r="J23" s="8">
        <v>13</v>
      </c>
      <c r="K23" s="8">
        <v>7</v>
      </c>
      <c r="L23" s="8">
        <f t="shared" ref="L23" si="1">SUM(I23:K23)</f>
        <v>59</v>
      </c>
      <c r="M23" s="8">
        <v>16</v>
      </c>
      <c r="N23" s="8"/>
    </row>
    <row r="24" spans="1:15" ht="15" customHeight="1">
      <c r="A24" s="39">
        <v>18</v>
      </c>
      <c r="B24" s="47" t="s">
        <v>292</v>
      </c>
      <c r="C24" s="32" t="s">
        <v>246</v>
      </c>
      <c r="D24" s="32" t="s">
        <v>247</v>
      </c>
      <c r="E24" s="32" t="s">
        <v>248</v>
      </c>
      <c r="F24" s="54">
        <v>11</v>
      </c>
      <c r="G24" s="35" t="s">
        <v>249</v>
      </c>
      <c r="H24" s="35" t="s">
        <v>250</v>
      </c>
      <c r="I24" s="8">
        <v>20</v>
      </c>
      <c r="J24" s="8">
        <v>18</v>
      </c>
      <c r="K24" s="8">
        <v>10</v>
      </c>
      <c r="L24" s="8">
        <f t="shared" si="0"/>
        <v>48</v>
      </c>
      <c r="M24" s="10">
        <v>14</v>
      </c>
      <c r="N24" s="8"/>
    </row>
    <row r="25" spans="1:15" ht="15" customHeight="1">
      <c r="A25" s="39">
        <v>19</v>
      </c>
      <c r="B25" s="47" t="s">
        <v>286</v>
      </c>
      <c r="C25" s="32" t="s">
        <v>230</v>
      </c>
      <c r="D25" s="32" t="s">
        <v>194</v>
      </c>
      <c r="E25" s="32" t="s">
        <v>112</v>
      </c>
      <c r="F25" s="52">
        <v>11</v>
      </c>
      <c r="G25" s="53" t="s">
        <v>231</v>
      </c>
      <c r="H25" s="53" t="s">
        <v>232</v>
      </c>
      <c r="I25" s="9">
        <v>15</v>
      </c>
      <c r="J25" s="9">
        <v>21</v>
      </c>
      <c r="K25" s="9">
        <v>11</v>
      </c>
      <c r="L25" s="9">
        <f t="shared" si="0"/>
        <v>47</v>
      </c>
      <c r="M25" s="10">
        <v>15</v>
      </c>
      <c r="N25" s="8"/>
      <c r="O25" s="28"/>
    </row>
    <row r="26" spans="1:15" ht="15" customHeight="1">
      <c r="A26" s="39">
        <v>20</v>
      </c>
      <c r="B26" s="47" t="s">
        <v>294</v>
      </c>
      <c r="C26" s="32" t="s">
        <v>254</v>
      </c>
      <c r="D26" s="32" t="s">
        <v>255</v>
      </c>
      <c r="E26" s="32" t="s">
        <v>256</v>
      </c>
      <c r="F26" s="52">
        <v>11</v>
      </c>
      <c r="G26" s="53" t="s">
        <v>257</v>
      </c>
      <c r="H26" s="53" t="s">
        <v>258</v>
      </c>
      <c r="I26" s="9">
        <v>18</v>
      </c>
      <c r="J26" s="9">
        <v>24</v>
      </c>
      <c r="K26" s="9">
        <v>3</v>
      </c>
      <c r="L26" s="9">
        <f t="shared" si="0"/>
        <v>45</v>
      </c>
      <c r="M26" s="8">
        <v>17</v>
      </c>
      <c r="N26" s="8"/>
      <c r="O26" s="29"/>
    </row>
    <row r="27" spans="1:15" ht="15" customHeight="1">
      <c r="A27" s="39">
        <v>21</v>
      </c>
      <c r="B27" s="47" t="s">
        <v>275</v>
      </c>
      <c r="C27" s="32" t="s">
        <v>198</v>
      </c>
      <c r="D27" s="32" t="s">
        <v>199</v>
      </c>
      <c r="E27" s="32" t="s">
        <v>200</v>
      </c>
      <c r="F27" s="55">
        <v>11</v>
      </c>
      <c r="G27" s="44" t="s">
        <v>31</v>
      </c>
      <c r="H27" s="48"/>
      <c r="I27" s="9">
        <v>14</v>
      </c>
      <c r="J27" s="9">
        <v>27</v>
      </c>
      <c r="K27" s="9">
        <v>2</v>
      </c>
      <c r="L27" s="9">
        <f t="shared" si="0"/>
        <v>43</v>
      </c>
      <c r="M27" s="8">
        <v>18</v>
      </c>
      <c r="N27" s="8"/>
      <c r="O27" s="28"/>
    </row>
    <row r="28" spans="1:15" ht="15" customHeight="1">
      <c r="A28" s="39">
        <v>22</v>
      </c>
      <c r="B28" s="47" t="s">
        <v>291</v>
      </c>
      <c r="C28" s="32" t="s">
        <v>245</v>
      </c>
      <c r="D28" s="32" t="s">
        <v>124</v>
      </c>
      <c r="E28" s="32" t="s">
        <v>38</v>
      </c>
      <c r="F28" s="55">
        <v>11</v>
      </c>
      <c r="G28" s="48" t="s">
        <v>99</v>
      </c>
      <c r="H28" s="48"/>
      <c r="I28" s="9">
        <v>21</v>
      </c>
      <c r="J28" s="9">
        <v>16</v>
      </c>
      <c r="K28" s="9">
        <v>4</v>
      </c>
      <c r="L28" s="9">
        <f t="shared" si="0"/>
        <v>41</v>
      </c>
      <c r="M28" s="8">
        <v>19</v>
      </c>
      <c r="N28" s="8"/>
      <c r="O28" s="28"/>
    </row>
    <row r="29" spans="1:15" ht="15" customHeight="1">
      <c r="A29" s="39">
        <v>23</v>
      </c>
      <c r="B29" s="47" t="s">
        <v>278</v>
      </c>
      <c r="C29" s="32" t="s">
        <v>209</v>
      </c>
      <c r="D29" s="32" t="s">
        <v>124</v>
      </c>
      <c r="E29" s="32" t="s">
        <v>74</v>
      </c>
      <c r="F29" s="54">
        <v>11</v>
      </c>
      <c r="G29" s="35" t="s">
        <v>210</v>
      </c>
      <c r="H29" s="56" t="s">
        <v>211</v>
      </c>
      <c r="I29" s="10">
        <v>12</v>
      </c>
      <c r="J29" s="10">
        <v>22</v>
      </c>
      <c r="K29" s="10">
        <v>6</v>
      </c>
      <c r="L29" s="10">
        <f t="shared" si="0"/>
        <v>40</v>
      </c>
      <c r="M29" s="8">
        <v>20</v>
      </c>
      <c r="N29" s="10"/>
      <c r="O29" s="28"/>
    </row>
    <row r="30" spans="1:15" ht="15" customHeight="1">
      <c r="A30" s="39">
        <v>24</v>
      </c>
      <c r="B30" s="47" t="s">
        <v>276</v>
      </c>
      <c r="C30" s="32" t="s">
        <v>201</v>
      </c>
      <c r="D30" s="32" t="s">
        <v>202</v>
      </c>
      <c r="E30" s="32" t="s">
        <v>203</v>
      </c>
      <c r="F30" s="55">
        <v>11</v>
      </c>
      <c r="G30" s="48" t="s">
        <v>204</v>
      </c>
      <c r="H30" s="48" t="s">
        <v>205</v>
      </c>
      <c r="I30" s="9">
        <v>11</v>
      </c>
      <c r="J30" s="9">
        <v>22</v>
      </c>
      <c r="K30" s="9">
        <v>4</v>
      </c>
      <c r="L30" s="9">
        <f t="shared" si="0"/>
        <v>37</v>
      </c>
      <c r="M30" s="8">
        <v>21</v>
      </c>
      <c r="N30" s="8"/>
      <c r="O30" s="28"/>
    </row>
    <row r="31" spans="1:15" ht="15" customHeight="1">
      <c r="A31" s="39">
        <v>25</v>
      </c>
      <c r="B31" s="47" t="s">
        <v>272</v>
      </c>
      <c r="C31" s="32" t="s">
        <v>189</v>
      </c>
      <c r="D31" s="32" t="s">
        <v>190</v>
      </c>
      <c r="E31" s="32" t="s">
        <v>58</v>
      </c>
      <c r="F31" s="43">
        <v>11</v>
      </c>
      <c r="G31" s="44" t="s">
        <v>191</v>
      </c>
      <c r="H31" s="44" t="s">
        <v>192</v>
      </c>
      <c r="I31" s="9">
        <v>17</v>
      </c>
      <c r="J31" s="9">
        <v>10</v>
      </c>
      <c r="K31" s="9">
        <v>6</v>
      </c>
      <c r="L31" s="9">
        <f t="shared" si="0"/>
        <v>33</v>
      </c>
      <c r="M31" s="8">
        <v>22</v>
      </c>
      <c r="N31" s="8"/>
      <c r="O31" s="28"/>
    </row>
    <row r="32" spans="1:15" ht="15" customHeight="1">
      <c r="A32" s="39">
        <v>26</v>
      </c>
      <c r="B32" s="47" t="s">
        <v>279</v>
      </c>
      <c r="C32" s="32" t="s">
        <v>212</v>
      </c>
      <c r="D32" s="32" t="s">
        <v>213</v>
      </c>
      <c r="E32" s="32" t="s">
        <v>137</v>
      </c>
      <c r="F32" s="55">
        <v>11</v>
      </c>
      <c r="G32" s="48" t="s">
        <v>214</v>
      </c>
      <c r="H32" s="48" t="s">
        <v>35</v>
      </c>
      <c r="I32" s="9">
        <v>28</v>
      </c>
      <c r="J32" s="9">
        <v>0</v>
      </c>
      <c r="K32" s="9">
        <v>0</v>
      </c>
      <c r="L32" s="9">
        <f t="shared" si="0"/>
        <v>28</v>
      </c>
      <c r="M32" s="8">
        <v>23</v>
      </c>
      <c r="N32" s="8"/>
      <c r="O32" s="28"/>
    </row>
    <row r="33" spans="1:15" ht="15" customHeight="1">
      <c r="A33" s="39">
        <v>27</v>
      </c>
      <c r="B33" s="47" t="s">
        <v>271</v>
      </c>
      <c r="C33" s="59" t="s">
        <v>184</v>
      </c>
      <c r="D33" s="59" t="s">
        <v>185</v>
      </c>
      <c r="E33" s="59" t="s">
        <v>186</v>
      </c>
      <c r="F33" s="64">
        <v>11</v>
      </c>
      <c r="G33" s="65" t="s">
        <v>187</v>
      </c>
      <c r="H33" s="65" t="s">
        <v>188</v>
      </c>
      <c r="I33" s="9"/>
      <c r="J33" s="9"/>
      <c r="K33" s="9"/>
      <c r="L33" s="9"/>
      <c r="M33" s="8"/>
      <c r="N33" s="8" t="s">
        <v>299</v>
      </c>
      <c r="O33" s="28"/>
    </row>
    <row r="34" spans="1:15" ht="17.100000000000001" customHeight="1">
      <c r="A34" s="39">
        <v>28</v>
      </c>
      <c r="B34" s="47" t="s">
        <v>284</v>
      </c>
      <c r="C34" s="32" t="s">
        <v>226</v>
      </c>
      <c r="D34" s="32" t="s">
        <v>227</v>
      </c>
      <c r="E34" s="32" t="s">
        <v>91</v>
      </c>
      <c r="F34" s="55">
        <v>11</v>
      </c>
      <c r="G34" s="44" t="s">
        <v>31</v>
      </c>
      <c r="H34" s="48"/>
      <c r="I34" s="10"/>
      <c r="J34" s="10"/>
      <c r="K34" s="10"/>
      <c r="L34" s="10"/>
      <c r="M34" s="10"/>
      <c r="N34" s="10" t="s">
        <v>299</v>
      </c>
      <c r="O34" s="28"/>
    </row>
    <row r="36" spans="1:15" ht="17.100000000000001" customHeight="1">
      <c r="D36" s="46" t="s">
        <v>10</v>
      </c>
      <c r="E36" s="46"/>
      <c r="F36" s="68" t="s">
        <v>19</v>
      </c>
      <c r="G36" s="68"/>
      <c r="H36" s="68"/>
    </row>
    <row r="37" spans="1:15" ht="17.100000000000001" customHeight="1">
      <c r="D37" s="46"/>
      <c r="E37" s="46"/>
      <c r="F37" s="16"/>
      <c r="G37" s="16"/>
      <c r="H37" s="16"/>
    </row>
    <row r="38" spans="1:15" ht="17.100000000000001" customHeight="1">
      <c r="D38" s="46" t="s">
        <v>12</v>
      </c>
      <c r="E38" s="46"/>
      <c r="F38" s="68" t="s">
        <v>11</v>
      </c>
      <c r="G38" s="68"/>
      <c r="H38" s="70"/>
    </row>
    <row r="39" spans="1:15" ht="17.100000000000001" customHeight="1">
      <c r="D39" s="46"/>
      <c r="E39" s="46"/>
      <c r="F39" s="68"/>
      <c r="G39" s="68"/>
      <c r="H39" s="68"/>
    </row>
    <row r="40" spans="1:15" ht="17.100000000000001" customHeight="1">
      <c r="D40" s="46"/>
      <c r="E40" s="46"/>
      <c r="F40" s="68" t="s">
        <v>11</v>
      </c>
      <c r="G40" s="68"/>
      <c r="H40" s="68"/>
    </row>
    <row r="41" spans="1:15" ht="17.100000000000001" customHeight="1">
      <c r="D41" s="46"/>
      <c r="E41" s="46"/>
      <c r="F41" s="68"/>
      <c r="G41" s="68"/>
      <c r="H41" s="68"/>
    </row>
    <row r="42" spans="1:15" ht="17.100000000000001" customHeight="1">
      <c r="D42" s="46"/>
      <c r="E42" s="46"/>
      <c r="F42" s="68" t="s">
        <v>11</v>
      </c>
      <c r="G42" s="68"/>
      <c r="H42" s="68"/>
    </row>
  </sheetData>
  <sortState ref="A7:O34">
    <sortCondition descending="1" ref="L7:L34"/>
  </sortState>
  <mergeCells count="18">
    <mergeCell ref="F42:H42"/>
    <mergeCell ref="H5:H6"/>
    <mergeCell ref="G5:G6"/>
    <mergeCell ref="F38:H38"/>
    <mergeCell ref="B5:B6"/>
    <mergeCell ref="F39:H39"/>
    <mergeCell ref="F40:H40"/>
    <mergeCell ref="F41:H41"/>
    <mergeCell ref="A5:A6"/>
    <mergeCell ref="C5:C6"/>
    <mergeCell ref="D5:D6"/>
    <mergeCell ref="E5:E6"/>
    <mergeCell ref="F5:F6"/>
    <mergeCell ref="I5:K5"/>
    <mergeCell ref="L5:L6"/>
    <mergeCell ref="M5:M6"/>
    <mergeCell ref="N5:N6"/>
    <mergeCell ref="F36:H36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9кл</vt:lpstr>
      <vt:lpstr>10 кл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2018-02-04T10:13:50Z</dcterms:modified>
</cp:coreProperties>
</file>