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L7" i="3"/>
  <c r="L6"/>
  <c r="L9"/>
  <c r="L11"/>
  <c r="L15"/>
  <c r="L20"/>
  <c r="L10"/>
  <c r="L12"/>
  <c r="L17"/>
  <c r="L16"/>
  <c r="L8"/>
  <c r="L13"/>
  <c r="L14"/>
  <c r="L19"/>
  <c r="L18"/>
  <c r="L10" i="2"/>
  <c r="L14"/>
  <c r="L13"/>
  <c r="L9"/>
  <c r="L6"/>
  <c r="L16"/>
  <c r="L15"/>
  <c r="L8"/>
  <c r="L17"/>
  <c r="L7"/>
  <c r="L11"/>
  <c r="L12"/>
  <c r="L11" i="4" l="1"/>
  <c r="L15"/>
  <c r="L6"/>
  <c r="L13"/>
  <c r="L17"/>
  <c r="L20"/>
  <c r="L16"/>
  <c r="L19"/>
  <c r="L9"/>
  <c r="L10"/>
  <c r="L21"/>
  <c r="L18"/>
  <c r="L7"/>
  <c r="L12"/>
  <c r="L14"/>
  <c r="L8"/>
</calcChain>
</file>

<file path=xl/sharedStrings.xml><?xml version="1.0" encoding="utf-8"?>
<sst xmlns="http://schemas.openxmlformats.org/spreadsheetml/2006/main" count="321" uniqueCount="181">
  <si>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</si>
  <si>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</si>
  <si>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</si>
  <si>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</si>
  <si>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</si>
  <si>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</si>
  <si>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</si>
  <si>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</si>
  <si>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</si>
  <si>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</si>
  <si>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г.Барнаул</t>
  </si>
  <si>
    <t>МБОУ «Саввушинская СОШ»</t>
  </si>
  <si>
    <t>г.Яровое</t>
  </si>
  <si>
    <t>Екатерина</t>
  </si>
  <si>
    <t>Анастасия</t>
  </si>
  <si>
    <t>Виктория</t>
  </si>
  <si>
    <t>Елена</t>
  </si>
  <si>
    <t>Анна</t>
  </si>
  <si>
    <t>Светлана</t>
  </si>
  <si>
    <t>Вероника</t>
  </si>
  <si>
    <t>Ирина</t>
  </si>
  <si>
    <t>Алина</t>
  </si>
  <si>
    <t>Ольга</t>
  </si>
  <si>
    <t>Виолетта</t>
  </si>
  <si>
    <t>Марина</t>
  </si>
  <si>
    <t>Юлия</t>
  </si>
  <si>
    <t>Павел</t>
  </si>
  <si>
    <t xml:space="preserve">Сопова </t>
  </si>
  <si>
    <t xml:space="preserve">Змеиногорский </t>
  </si>
  <si>
    <t>тип диплома</t>
  </si>
  <si>
    <t>тур</t>
  </si>
  <si>
    <t>I</t>
  </si>
  <si>
    <t>II</t>
  </si>
  <si>
    <t>III</t>
  </si>
  <si>
    <t xml:space="preserve">Председатель жюри: </t>
  </si>
  <si>
    <t>__________________/____________________</t>
  </si>
  <si>
    <t>Члены жюри:</t>
  </si>
  <si>
    <t>Сергеевна</t>
  </si>
  <si>
    <t>Константинович</t>
  </si>
  <si>
    <t>Дарья</t>
  </si>
  <si>
    <t>Николаевна</t>
  </si>
  <si>
    <t xml:space="preserve">Результаты  регионального этапа Всероссийской олимпиады школьников 2015г.  по обществознанию </t>
  </si>
  <si>
    <t>дата проведения: 29.01.15</t>
  </si>
  <si>
    <t>Тамарова</t>
  </si>
  <si>
    <t>Галимова</t>
  </si>
  <si>
    <t>Снежана</t>
  </si>
  <si>
    <t>Юрченко</t>
  </si>
  <si>
    <t>Инна</t>
  </si>
  <si>
    <t>Ревякина</t>
  </si>
  <si>
    <t>Елизавета</t>
  </si>
  <si>
    <t>Безнадельных</t>
  </si>
  <si>
    <t>Менщиков</t>
  </si>
  <si>
    <t>Максим</t>
  </si>
  <si>
    <t>Чернова</t>
  </si>
  <si>
    <t>Андреева</t>
  </si>
  <si>
    <t>Коваленко</t>
  </si>
  <si>
    <t>Данил</t>
  </si>
  <si>
    <t>Михайлович</t>
  </si>
  <si>
    <t>КГБОУ "Бийский лицей-интернат Алтайского края"</t>
  </si>
  <si>
    <t>Залесовский</t>
  </si>
  <si>
    <t>Ключевский</t>
  </si>
  <si>
    <t>МБОУ "Сахарозаводская СОШ"</t>
  </si>
  <si>
    <t>Павловский</t>
  </si>
  <si>
    <t>МБОУ "Васильчуковская СОШ"</t>
  </si>
  <si>
    <t>МБОУ "Червовская СОШ"</t>
  </si>
  <si>
    <t>Кытмановский</t>
  </si>
  <si>
    <t>МБОУ "Малоенисейская СОШ"</t>
  </si>
  <si>
    <t>Бийский</t>
  </si>
  <si>
    <t>МБОУ "Завьяловская СОШ №1"</t>
  </si>
  <si>
    <t>Завьяловский</t>
  </si>
  <si>
    <t>г.Бийск</t>
  </si>
  <si>
    <t>МКОУ "Залесовская СОШ №1"</t>
  </si>
  <si>
    <t>МБОУ "Ключевская СОШ №2</t>
  </si>
  <si>
    <t xml:space="preserve">Сенникова </t>
  </si>
  <si>
    <t>Герусова</t>
  </si>
  <si>
    <t>Парахина</t>
  </si>
  <si>
    <t>Иващенко</t>
  </si>
  <si>
    <t>Яна</t>
  </si>
  <si>
    <t>Карпенко</t>
  </si>
  <si>
    <t>Мария</t>
  </si>
  <si>
    <t>Зайцева</t>
  </si>
  <si>
    <t>Верхотурова</t>
  </si>
  <si>
    <t>Смолякова</t>
  </si>
  <si>
    <t>Коломысова</t>
  </si>
  <si>
    <t>Егорова</t>
  </si>
  <si>
    <t>Мельникова</t>
  </si>
  <si>
    <t>Скакальская</t>
  </si>
  <si>
    <t>КГБОШИЛИ "АКПЛ"</t>
  </si>
  <si>
    <t>МБОУ "Верх-Суетская СОШ"</t>
  </si>
  <si>
    <t>Суетский</t>
  </si>
  <si>
    <t>Бурлинский</t>
  </si>
  <si>
    <t>Рубцовский</t>
  </si>
  <si>
    <t>Змеиногорский</t>
  </si>
  <si>
    <t>МБОУ "Гимназия №42"</t>
  </si>
  <si>
    <t>МБОУ "Бурлинская СОШ"</t>
  </si>
  <si>
    <t>МБОУ "Веселоярская СОШ"</t>
  </si>
  <si>
    <t>МБОУ "Саратовская СОШ"</t>
  </si>
  <si>
    <t>МБОУ "Гимназия №11"</t>
  </si>
  <si>
    <t>МБОУ "СОШ №59"</t>
  </si>
  <si>
    <t xml:space="preserve">Лисицын </t>
  </si>
  <si>
    <t>Писаренко</t>
  </si>
  <si>
    <t>Воробьева</t>
  </si>
  <si>
    <t>Григорьева</t>
  </si>
  <si>
    <t>Челомбитко</t>
  </si>
  <si>
    <t>Наталья</t>
  </si>
  <si>
    <t xml:space="preserve">Старикова </t>
  </si>
  <si>
    <t>Захаров</t>
  </si>
  <si>
    <t xml:space="preserve">Никонова </t>
  </si>
  <si>
    <t>Табунский</t>
  </si>
  <si>
    <t>МБОУ "Алейская СОШ"</t>
  </si>
  <si>
    <t>Алейский</t>
  </si>
  <si>
    <t>МБОУ "Павловская СОШ"</t>
  </si>
  <si>
    <t>МКОУ "Первоалейская СОШ"</t>
  </si>
  <si>
    <t>МБОУ "Первомайская СОШ"</t>
  </si>
  <si>
    <t>Первомайский</t>
  </si>
  <si>
    <t>Канакова</t>
  </si>
  <si>
    <t>Басенко</t>
  </si>
  <si>
    <t>МБОУ "Сибирская СОШ"</t>
  </si>
  <si>
    <t>КГБОШИ ЛИ "АКПЛ"</t>
  </si>
  <si>
    <t>Родионова</t>
  </si>
  <si>
    <t>Павловна</t>
  </si>
  <si>
    <t>Гербер</t>
  </si>
  <si>
    <t>Ангелина</t>
  </si>
  <si>
    <t xml:space="preserve">Столяр </t>
  </si>
  <si>
    <t>МКОУ "Зональная СОШ"</t>
  </si>
  <si>
    <t>Зональный</t>
  </si>
  <si>
    <t>МБОУ "СОШ №5"</t>
  </si>
  <si>
    <t>Алтайский</t>
  </si>
  <si>
    <t>МБОУ "Саввушинская СОШ"</t>
  </si>
  <si>
    <t>Елисеева</t>
  </si>
  <si>
    <t>Татьяна</t>
  </si>
  <si>
    <t>Ткаченко</t>
  </si>
  <si>
    <t>Кульгускина</t>
  </si>
  <si>
    <t>Голотвина</t>
  </si>
  <si>
    <t>Элина</t>
  </si>
  <si>
    <t>Решетников</t>
  </si>
  <si>
    <t>Глеб</t>
  </si>
  <si>
    <t>Абрамович</t>
  </si>
  <si>
    <t>Маргарита</t>
  </si>
  <si>
    <t>Паутов</t>
  </si>
  <si>
    <t>Георгий</t>
  </si>
  <si>
    <t>Дедов</t>
  </si>
  <si>
    <t>Егор</t>
  </si>
  <si>
    <t>МБОУ "Фунтиковская СОШ"</t>
  </si>
  <si>
    <t>Топчихинский</t>
  </si>
  <si>
    <t>Поспелихинский</t>
  </si>
  <si>
    <t>МБОУ "СОШ №14"</t>
  </si>
  <si>
    <t>Краснощековский</t>
  </si>
  <si>
    <t>МБОУ "Поспелихинская СОШ №4"</t>
  </si>
  <si>
    <t>МБОУ "Змеиногорская СОШ№3"</t>
  </si>
  <si>
    <t>МБОУ "Краснощековская СОШ №1"</t>
  </si>
  <si>
    <t>МБОУ "Табунская СОШ"</t>
  </si>
  <si>
    <t>МБОУ "Гимназия №69"</t>
  </si>
  <si>
    <t>Владынцева</t>
  </si>
  <si>
    <t>КГБОУ "Бийский лицей - интернат Алтайского края"</t>
  </si>
  <si>
    <t>Фаридовна</t>
  </si>
  <si>
    <t>Михайловна</t>
  </si>
  <si>
    <t>Евгеньевна</t>
  </si>
  <si>
    <t>Александровна</t>
  </si>
  <si>
    <t>Андреевна</t>
  </si>
  <si>
    <t>Константиновна</t>
  </si>
  <si>
    <t>Олеговна</t>
  </si>
  <si>
    <t>Вячеславовна</t>
  </si>
  <si>
    <t>Игоревна</t>
  </si>
  <si>
    <t>Алексеевна</t>
  </si>
  <si>
    <t>Евгеньевич</t>
  </si>
  <si>
    <t>Вадимовна</t>
  </si>
  <si>
    <t>Эдуардовна</t>
  </si>
  <si>
    <t>Романовская</t>
  </si>
  <si>
    <t>Владмимирович</t>
  </si>
  <si>
    <t>Витальевич</t>
  </si>
  <si>
    <t>Александрович</t>
  </si>
  <si>
    <t>Артем</t>
  </si>
  <si>
    <t>Викторович</t>
  </si>
  <si>
    <t>Бийск</t>
  </si>
  <si>
    <t>Васильчук</t>
  </si>
  <si>
    <t>неявка</t>
  </si>
  <si>
    <t>Латышкова</t>
  </si>
  <si>
    <t>Семен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</si>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</sst>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4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5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H18" sqref="H18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7.28515625" style="4" customWidth="1"/>
    <col min="5" max="5" width="5.85546875" style="4" customWidth="1"/>
    <col min="6" max="6" width="55.140625" style="4" customWidth="1"/>
    <col min="7" max="7" width="19.140625" style="4" customWidth="1"/>
    <col min="8" max="8" width="7.7109375" style="4" customWidth="1"/>
    <col min="9" max="9" width="5.7109375" style="4" customWidth="1"/>
    <col min="10" max="10" width="5.85546875" style="4" customWidth="1"/>
    <col min="11" max="11" width="6" style="4" customWidth="1"/>
    <col min="12" max="12" width="9.140625" style="4"/>
    <col min="13" max="13" width="8.28515625" style="4" customWidth="1"/>
    <col min="14" max="14" width="12.140625" style="4" customWidth="1"/>
    <col min="15" max="16384" width="9.140625" style="4"/>
  </cols>
  <sheetData>
    <row r="1" spans="1:15" ht="17.100000000000001" customHeight="1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34" t="s">
        <v>42</v>
      </c>
      <c r="B3" s="34"/>
      <c r="C3" s="34"/>
      <c r="D3" s="2"/>
      <c r="E3" s="2"/>
      <c r="F3" s="2"/>
      <c r="G3" s="2"/>
      <c r="H3" s="2"/>
      <c r="I3" s="35"/>
      <c r="J3" s="35"/>
      <c r="K3" s="35"/>
      <c r="L3" s="3"/>
      <c r="M3" s="3"/>
      <c r="N3" s="3"/>
    </row>
    <row r="4" spans="1:15" ht="17.100000000000001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7" t="s">
        <v>30</v>
      </c>
      <c r="J4" s="38"/>
      <c r="K4" s="39"/>
      <c r="L4" s="30" t="s">
        <v>8</v>
      </c>
      <c r="M4" s="30" t="s">
        <v>9</v>
      </c>
      <c r="N4" s="30" t="s">
        <v>29</v>
      </c>
      <c r="O4" s="5"/>
    </row>
    <row r="5" spans="1:15" ht="15.75" customHeight="1">
      <c r="A5" s="36"/>
      <c r="B5" s="36"/>
      <c r="C5" s="36"/>
      <c r="D5" s="36"/>
      <c r="E5" s="36"/>
      <c r="F5" s="36"/>
      <c r="G5" s="36"/>
      <c r="H5" s="36"/>
      <c r="I5" s="6" t="s">
        <v>31</v>
      </c>
      <c r="J5" s="6" t="s">
        <v>32</v>
      </c>
      <c r="K5" s="6" t="s">
        <v>33</v>
      </c>
      <c r="L5" s="36"/>
      <c r="M5" s="30"/>
      <c r="N5" s="30"/>
      <c r="O5" s="5"/>
    </row>
    <row r="6" spans="1:15" ht="17.100000000000001" customHeight="1">
      <c r="A6" s="13">
        <v>1</v>
      </c>
      <c r="B6" s="13" t="s">
        <v>50</v>
      </c>
      <c r="C6" s="13" t="s">
        <v>39</v>
      </c>
      <c r="D6" s="13" t="s">
        <v>156</v>
      </c>
      <c r="E6" s="7">
        <v>9</v>
      </c>
      <c r="F6" s="13" t="s">
        <v>61</v>
      </c>
      <c r="G6" s="13" t="s">
        <v>62</v>
      </c>
      <c r="H6" s="9">
        <v>905</v>
      </c>
      <c r="I6" s="41">
        <v>24</v>
      </c>
      <c r="J6" s="41">
        <v>48</v>
      </c>
      <c r="K6" s="41">
        <v>45</v>
      </c>
      <c r="L6" s="41">
        <f>SUM(I6:K6)</f>
        <v>117</v>
      </c>
      <c r="M6" s="41">
        <v>1</v>
      </c>
      <c r="N6" s="28" t="s">
        <v>179</v>
      </c>
      <c r="O6" s="5"/>
    </row>
    <row r="7" spans="1:15" ht="17.100000000000001" customHeight="1">
      <c r="A7" s="13">
        <v>2</v>
      </c>
      <c r="B7" s="13" t="s">
        <v>119</v>
      </c>
      <c r="C7" s="13" t="s">
        <v>39</v>
      </c>
      <c r="D7" s="13" t="s">
        <v>120</v>
      </c>
      <c r="E7" s="7">
        <v>9</v>
      </c>
      <c r="F7" s="13" t="s">
        <v>124</v>
      </c>
      <c r="G7" s="13" t="s">
        <v>125</v>
      </c>
      <c r="H7" s="9">
        <v>911</v>
      </c>
      <c r="I7" s="41">
        <v>26</v>
      </c>
      <c r="J7" s="41">
        <v>42</v>
      </c>
      <c r="K7" s="41">
        <v>40</v>
      </c>
      <c r="L7" s="41">
        <f>SUM(I7:K7)</f>
        <v>108</v>
      </c>
      <c r="M7" s="41">
        <v>2</v>
      </c>
      <c r="N7" s="12" t="s">
        <v>180</v>
      </c>
      <c r="O7" s="5"/>
    </row>
    <row r="8" spans="1:15" ht="17.100000000000001" customHeight="1">
      <c r="A8" s="13">
        <v>3</v>
      </c>
      <c r="B8" s="13" t="s">
        <v>54</v>
      </c>
      <c r="C8" s="13" t="s">
        <v>13</v>
      </c>
      <c r="D8" s="13" t="s">
        <v>158</v>
      </c>
      <c r="E8" s="7">
        <v>9</v>
      </c>
      <c r="F8" s="13" t="s">
        <v>66</v>
      </c>
      <c r="G8" s="13" t="s">
        <v>67</v>
      </c>
      <c r="H8" s="9">
        <v>908</v>
      </c>
      <c r="I8" s="41">
        <v>22</v>
      </c>
      <c r="J8" s="41">
        <v>48</v>
      </c>
      <c r="K8" s="41">
        <v>25</v>
      </c>
      <c r="L8" s="41">
        <f>SUM(I8:K8)</f>
        <v>95</v>
      </c>
      <c r="M8" s="41">
        <v>3</v>
      </c>
      <c r="N8" s="12" t="s">
        <v>180</v>
      </c>
      <c r="O8" s="5"/>
    </row>
    <row r="9" spans="1:15" ht="17.100000000000001" customHeight="1">
      <c r="A9" s="13">
        <v>4</v>
      </c>
      <c r="B9" s="13" t="s">
        <v>48</v>
      </c>
      <c r="C9" s="13" t="s">
        <v>49</v>
      </c>
      <c r="D9" s="13" t="s">
        <v>37</v>
      </c>
      <c r="E9" s="7">
        <v>9</v>
      </c>
      <c r="F9" s="13" t="s">
        <v>58</v>
      </c>
      <c r="G9" s="13" t="s">
        <v>70</v>
      </c>
      <c r="H9" s="9">
        <v>904</v>
      </c>
      <c r="I9" s="41">
        <v>24</v>
      </c>
      <c r="J9" s="41">
        <v>38</v>
      </c>
      <c r="K9" s="41">
        <v>30</v>
      </c>
      <c r="L9" s="41">
        <f>SUM(I9:K9)</f>
        <v>92</v>
      </c>
      <c r="M9" s="41">
        <v>4</v>
      </c>
      <c r="N9" s="11"/>
      <c r="O9" s="5"/>
    </row>
    <row r="10" spans="1:15" ht="17.100000000000001" customHeight="1">
      <c r="A10" s="13">
        <v>5</v>
      </c>
      <c r="B10" s="13" t="s">
        <v>43</v>
      </c>
      <c r="C10" s="13" t="s">
        <v>15</v>
      </c>
      <c r="D10" s="13" t="s">
        <v>37</v>
      </c>
      <c r="E10" s="7">
        <v>9</v>
      </c>
      <c r="F10" s="13" t="s">
        <v>58</v>
      </c>
      <c r="G10" s="13" t="s">
        <v>70</v>
      </c>
      <c r="H10" s="9">
        <v>901</v>
      </c>
      <c r="I10" s="41">
        <v>18</v>
      </c>
      <c r="J10" s="41">
        <v>40</v>
      </c>
      <c r="K10" s="41">
        <v>32</v>
      </c>
      <c r="L10" s="41">
        <f>SUM(I10:K10)</f>
        <v>90</v>
      </c>
      <c r="M10" s="41">
        <v>5</v>
      </c>
      <c r="N10" s="11"/>
      <c r="O10" s="5"/>
    </row>
    <row r="11" spans="1:15" ht="17.100000000000001" customHeight="1">
      <c r="A11" s="13">
        <v>6</v>
      </c>
      <c r="B11" s="13" t="s">
        <v>121</v>
      </c>
      <c r="C11" s="13" t="s">
        <v>122</v>
      </c>
      <c r="D11" s="13" t="s">
        <v>158</v>
      </c>
      <c r="E11" s="7">
        <v>9</v>
      </c>
      <c r="F11" s="13" t="s">
        <v>126</v>
      </c>
      <c r="G11" s="13" t="s">
        <v>127</v>
      </c>
      <c r="H11" s="9">
        <v>912</v>
      </c>
      <c r="I11" s="41">
        <v>19</v>
      </c>
      <c r="J11" s="41">
        <v>35</v>
      </c>
      <c r="K11" s="41">
        <v>35</v>
      </c>
      <c r="L11" s="41">
        <f>SUM(I11:K11)</f>
        <v>89</v>
      </c>
      <c r="M11" s="41">
        <v>6</v>
      </c>
      <c r="N11" s="12"/>
      <c r="O11" s="5"/>
    </row>
    <row r="12" spans="1:15" ht="17.100000000000001" customHeight="1">
      <c r="A12" s="13">
        <v>7</v>
      </c>
      <c r="B12" s="13" t="s">
        <v>123</v>
      </c>
      <c r="C12" s="13" t="s">
        <v>104</v>
      </c>
      <c r="D12" s="13" t="s">
        <v>159</v>
      </c>
      <c r="E12" s="7">
        <v>9</v>
      </c>
      <c r="F12" s="13" t="s">
        <v>128</v>
      </c>
      <c r="G12" s="13" t="s">
        <v>92</v>
      </c>
      <c r="H12" s="9">
        <v>913</v>
      </c>
      <c r="I12" s="41">
        <v>18</v>
      </c>
      <c r="J12" s="41">
        <v>32</v>
      </c>
      <c r="K12" s="41">
        <v>36</v>
      </c>
      <c r="L12" s="41">
        <f>SUM(I12:K12)</f>
        <v>86</v>
      </c>
      <c r="M12" s="41">
        <v>7</v>
      </c>
      <c r="N12" s="12"/>
      <c r="O12" s="5"/>
    </row>
    <row r="13" spans="1:15" ht="17.100000000000001" customHeight="1">
      <c r="A13" s="13">
        <v>8</v>
      </c>
      <c r="B13" s="13" t="s">
        <v>46</v>
      </c>
      <c r="C13" s="13" t="s">
        <v>47</v>
      </c>
      <c r="D13" s="13" t="s">
        <v>40</v>
      </c>
      <c r="E13" s="7">
        <v>9</v>
      </c>
      <c r="F13" s="13" t="s">
        <v>72</v>
      </c>
      <c r="G13" s="13" t="s">
        <v>60</v>
      </c>
      <c r="H13" s="9">
        <v>903</v>
      </c>
      <c r="I13" s="41">
        <v>21</v>
      </c>
      <c r="J13" s="41">
        <v>40</v>
      </c>
      <c r="K13" s="41">
        <v>20</v>
      </c>
      <c r="L13" s="41">
        <f>SUM(I13:K13)</f>
        <v>81</v>
      </c>
      <c r="M13" s="41">
        <v>8</v>
      </c>
      <c r="N13" s="28"/>
      <c r="O13" s="5"/>
    </row>
    <row r="14" spans="1:15" ht="17.100000000000001" customHeight="1">
      <c r="A14" s="13">
        <v>9</v>
      </c>
      <c r="B14" s="13" t="s">
        <v>44</v>
      </c>
      <c r="C14" s="13" t="s">
        <v>45</v>
      </c>
      <c r="D14" s="13" t="s">
        <v>155</v>
      </c>
      <c r="E14" s="7">
        <v>9</v>
      </c>
      <c r="F14" s="13" t="s">
        <v>71</v>
      </c>
      <c r="G14" s="13" t="s">
        <v>59</v>
      </c>
      <c r="H14" s="9">
        <v>902</v>
      </c>
      <c r="I14" s="41">
        <v>17</v>
      </c>
      <c r="J14" s="41">
        <v>30</v>
      </c>
      <c r="K14" s="41">
        <v>32</v>
      </c>
      <c r="L14" s="41">
        <f>SUM(I14:K14)</f>
        <v>79</v>
      </c>
      <c r="M14" s="41">
        <v>9</v>
      </c>
      <c r="N14" s="28"/>
      <c r="O14" s="5"/>
    </row>
    <row r="15" spans="1:15" ht="17.100000000000001" customHeight="1">
      <c r="A15" s="13">
        <v>10</v>
      </c>
      <c r="B15" s="13" t="s">
        <v>53</v>
      </c>
      <c r="C15" s="13" t="s">
        <v>39</v>
      </c>
      <c r="D15" s="13" t="s">
        <v>157</v>
      </c>
      <c r="E15" s="7">
        <v>9</v>
      </c>
      <c r="F15" s="13" t="s">
        <v>64</v>
      </c>
      <c r="G15" s="13" t="s">
        <v>65</v>
      </c>
      <c r="H15" s="9">
        <v>907</v>
      </c>
      <c r="I15" s="41">
        <v>12</v>
      </c>
      <c r="J15" s="41">
        <v>25</v>
      </c>
      <c r="K15" s="41">
        <v>30</v>
      </c>
      <c r="L15" s="41">
        <f>SUM(I15:K15)</f>
        <v>67</v>
      </c>
      <c r="M15" s="41">
        <v>10</v>
      </c>
      <c r="N15" s="12"/>
      <c r="O15" s="5"/>
    </row>
    <row r="16" spans="1:15" ht="17.100000000000001" customHeight="1">
      <c r="A16" s="13">
        <v>11</v>
      </c>
      <c r="B16" s="13" t="s">
        <v>51</v>
      </c>
      <c r="C16" s="13" t="s">
        <v>52</v>
      </c>
      <c r="D16" s="13" t="s">
        <v>38</v>
      </c>
      <c r="E16" s="7">
        <v>9</v>
      </c>
      <c r="F16" s="13" t="s">
        <v>63</v>
      </c>
      <c r="G16" s="13" t="s">
        <v>60</v>
      </c>
      <c r="H16" s="9">
        <v>906</v>
      </c>
      <c r="I16" s="41">
        <v>15</v>
      </c>
      <c r="J16" s="41">
        <v>25</v>
      </c>
      <c r="K16" s="41">
        <v>15</v>
      </c>
      <c r="L16" s="41">
        <f>SUM(I16:K16)</f>
        <v>55</v>
      </c>
      <c r="M16" s="41">
        <v>11</v>
      </c>
      <c r="N16" s="28"/>
      <c r="O16" s="5"/>
    </row>
    <row r="17" spans="1:15" ht="17.100000000000001" customHeight="1">
      <c r="A17" s="13">
        <v>12</v>
      </c>
      <c r="B17" s="13" t="s">
        <v>55</v>
      </c>
      <c r="C17" s="13" t="s">
        <v>56</v>
      </c>
      <c r="D17" s="13" t="s">
        <v>57</v>
      </c>
      <c r="E17" s="7">
        <v>9</v>
      </c>
      <c r="F17" s="13" t="s">
        <v>63</v>
      </c>
      <c r="G17" s="13" t="s">
        <v>60</v>
      </c>
      <c r="H17" s="9">
        <v>910</v>
      </c>
      <c r="I17" s="41">
        <v>21</v>
      </c>
      <c r="J17" s="41">
        <v>18</v>
      </c>
      <c r="K17" s="41">
        <v>15</v>
      </c>
      <c r="L17" s="41">
        <f>SUM(I17:K17)</f>
        <v>54</v>
      </c>
      <c r="M17" s="41">
        <v>12</v>
      </c>
      <c r="N17" s="12"/>
      <c r="O17" s="5"/>
    </row>
    <row r="18" spans="1:15" ht="17.100000000000001" customHeight="1">
      <c r="A18" s="13">
        <v>13</v>
      </c>
      <c r="B18" s="13" t="s">
        <v>53</v>
      </c>
      <c r="C18" s="13" t="s">
        <v>25</v>
      </c>
      <c r="D18" s="13"/>
      <c r="E18" s="7">
        <v>9</v>
      </c>
      <c r="F18" s="13" t="s">
        <v>68</v>
      </c>
      <c r="G18" s="13" t="s">
        <v>69</v>
      </c>
      <c r="H18" s="9" t="s">
        <v>176</v>
      </c>
      <c r="I18" s="41"/>
      <c r="J18" s="41"/>
      <c r="K18" s="41"/>
      <c r="L18" s="41"/>
      <c r="M18" s="12"/>
      <c r="N18" s="12"/>
      <c r="O18" s="5"/>
    </row>
    <row r="19" spans="1:15" ht="17.100000000000001" customHeight="1">
      <c r="A19" s="1"/>
      <c r="B19" s="1"/>
      <c r="C19" s="1"/>
      <c r="D19" s="1"/>
      <c r="E19" s="1"/>
      <c r="F19" s="1"/>
      <c r="G19" s="1"/>
      <c r="H19" s="5"/>
      <c r="I19" s="5"/>
      <c r="J19" s="5"/>
      <c r="K19" s="5"/>
      <c r="L19" s="5"/>
      <c r="M19" s="5"/>
      <c r="N19" s="5"/>
      <c r="O19" s="5"/>
    </row>
    <row r="20" spans="1:15" ht="17.100000000000001" customHeight="1">
      <c r="A20" s="1"/>
      <c r="B20" s="1" t="s">
        <v>34</v>
      </c>
      <c r="C20" s="1"/>
      <c r="D20" s="29" t="s">
        <v>35</v>
      </c>
      <c r="E20" s="29"/>
      <c r="F20" s="29"/>
      <c r="G20" s="1"/>
      <c r="H20" s="5"/>
      <c r="I20" s="5"/>
      <c r="J20" s="5"/>
      <c r="K20" s="5"/>
      <c r="L20" s="5"/>
      <c r="M20" s="5"/>
      <c r="N20" s="5"/>
      <c r="O20" s="5"/>
    </row>
    <row r="21" spans="1:15" ht="17.100000000000001" customHeight="1">
      <c r="A21" s="1"/>
      <c r="B21" s="1"/>
      <c r="C21" s="1"/>
      <c r="D21" s="1"/>
      <c r="E21" s="1"/>
      <c r="F21" s="1"/>
      <c r="G21" s="1"/>
      <c r="H21" s="5"/>
      <c r="I21" s="5"/>
      <c r="J21" s="5"/>
      <c r="K21" s="5"/>
      <c r="L21" s="5"/>
      <c r="M21" s="5"/>
      <c r="N21" s="5"/>
      <c r="O21" s="5"/>
    </row>
    <row r="22" spans="1:15" ht="17.100000000000001" customHeight="1">
      <c r="A22" s="1"/>
      <c r="B22" s="1" t="s">
        <v>36</v>
      </c>
      <c r="C22" s="1"/>
      <c r="D22" s="29" t="s">
        <v>35</v>
      </c>
      <c r="E22" s="29"/>
      <c r="F22" s="31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/>
      <c r="C23" s="1"/>
      <c r="D23" s="29"/>
      <c r="E23" s="29"/>
      <c r="F23" s="29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/>
      <c r="C24" s="1"/>
      <c r="D24" s="29" t="s">
        <v>35</v>
      </c>
      <c r="E24" s="29"/>
      <c r="F24" s="29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1"/>
      <c r="B25" s="1"/>
      <c r="C25" s="1"/>
      <c r="D25" s="29"/>
      <c r="E25" s="29"/>
      <c r="F25" s="29"/>
      <c r="G25" s="1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1"/>
      <c r="B26" s="1"/>
      <c r="C26" s="1"/>
      <c r="D26" s="29" t="s">
        <v>35</v>
      </c>
      <c r="E26" s="29"/>
      <c r="F26" s="29"/>
      <c r="G26" s="1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1"/>
      <c r="B27" s="1"/>
      <c r="C27" s="1"/>
      <c r="D27" s="1"/>
      <c r="E27" s="1"/>
      <c r="F27" s="1"/>
      <c r="G27" s="1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</sheetData>
  <sortState ref="A6:O18">
    <sortCondition descending="1" ref="L6:L18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25:F25"/>
    <mergeCell ref="D26:F26"/>
    <mergeCell ref="M4:M5"/>
    <mergeCell ref="N4:N5"/>
    <mergeCell ref="D22:F22"/>
    <mergeCell ref="D23:F23"/>
    <mergeCell ref="D24:F24"/>
    <mergeCell ref="D20:F20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workbookViewId="0">
      <selection activeCell="N7" sqref="N7:N9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5.28515625" style="4" customWidth="1"/>
    <col min="5" max="5" width="5.85546875" style="4" customWidth="1"/>
    <col min="6" max="6" width="55.140625" style="4" customWidth="1"/>
    <col min="7" max="7" width="19.140625" style="4" customWidth="1"/>
    <col min="8" max="8" width="5.42578125" style="4" customWidth="1"/>
    <col min="9" max="9" width="5.7109375" style="4" customWidth="1"/>
    <col min="10" max="10" width="5.85546875" style="4" customWidth="1"/>
    <col min="11" max="11" width="6" style="4" customWidth="1"/>
    <col min="12" max="12" width="7.28515625" style="4" customWidth="1"/>
    <col min="13" max="13" width="8" style="4" customWidth="1"/>
    <col min="14" max="14" width="13.42578125" style="4" customWidth="1"/>
    <col min="15" max="16384" width="9.140625" style="4"/>
  </cols>
  <sheetData>
    <row r="1" spans="1:15" ht="17.100000000000001" customHeight="1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34" t="s">
        <v>42</v>
      </c>
      <c r="B3" s="34"/>
      <c r="C3" s="34"/>
      <c r="D3" s="2"/>
      <c r="E3" s="2"/>
      <c r="F3" s="2"/>
      <c r="G3" s="2"/>
      <c r="H3" s="2"/>
      <c r="I3" s="35"/>
      <c r="J3" s="35"/>
      <c r="K3" s="35"/>
      <c r="L3" s="3"/>
      <c r="M3" s="3"/>
      <c r="N3" s="3"/>
    </row>
    <row r="4" spans="1:15" ht="17.100000000000001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7" t="s">
        <v>30</v>
      </c>
      <c r="J4" s="38"/>
      <c r="K4" s="39"/>
      <c r="L4" s="30" t="s">
        <v>8</v>
      </c>
      <c r="M4" s="30" t="s">
        <v>9</v>
      </c>
      <c r="N4" s="30" t="s">
        <v>29</v>
      </c>
      <c r="O4" s="5"/>
    </row>
    <row r="5" spans="1:15" ht="17.100000000000001" customHeight="1">
      <c r="A5" s="36"/>
      <c r="B5" s="36"/>
      <c r="C5" s="36"/>
      <c r="D5" s="36"/>
      <c r="E5" s="36"/>
      <c r="F5" s="36"/>
      <c r="G5" s="36"/>
      <c r="H5" s="36"/>
      <c r="I5" s="6" t="s">
        <v>31</v>
      </c>
      <c r="J5" s="6" t="s">
        <v>32</v>
      </c>
      <c r="K5" s="6" t="s">
        <v>33</v>
      </c>
      <c r="L5" s="36"/>
      <c r="M5" s="30"/>
      <c r="N5" s="30"/>
      <c r="O5" s="5"/>
    </row>
    <row r="6" spans="1:15" ht="17.100000000000001" customHeight="1">
      <c r="A6" s="7">
        <v>1</v>
      </c>
      <c r="B6" s="18" t="s">
        <v>74</v>
      </c>
      <c r="C6" s="18" t="s">
        <v>17</v>
      </c>
      <c r="D6" s="18" t="s">
        <v>160</v>
      </c>
      <c r="E6" s="16">
        <v>10</v>
      </c>
      <c r="F6" s="18" t="s">
        <v>87</v>
      </c>
      <c r="G6" s="18" t="s">
        <v>10</v>
      </c>
      <c r="H6" s="17">
        <v>1015</v>
      </c>
      <c r="I6" s="10">
        <v>26</v>
      </c>
      <c r="J6" s="10">
        <v>45</v>
      </c>
      <c r="K6" s="10">
        <v>41</v>
      </c>
      <c r="L6" s="10">
        <f>SUM(I6:K6)</f>
        <v>112</v>
      </c>
      <c r="M6" s="10">
        <v>1</v>
      </c>
      <c r="N6" s="28" t="s">
        <v>179</v>
      </c>
      <c r="O6" s="5"/>
    </row>
    <row r="7" spans="1:15" ht="17.100000000000001" customHeight="1">
      <c r="A7" s="7">
        <v>2</v>
      </c>
      <c r="B7" s="18" t="s">
        <v>73</v>
      </c>
      <c r="C7" s="19" t="s">
        <v>16</v>
      </c>
      <c r="D7" s="18" t="s">
        <v>158</v>
      </c>
      <c r="E7" s="16">
        <v>10</v>
      </c>
      <c r="F7" s="18" t="s">
        <v>11</v>
      </c>
      <c r="G7" s="18" t="s">
        <v>28</v>
      </c>
      <c r="H7" s="17">
        <v>1014</v>
      </c>
      <c r="I7" s="10">
        <v>20</v>
      </c>
      <c r="J7" s="10">
        <v>40</v>
      </c>
      <c r="K7" s="10">
        <v>46</v>
      </c>
      <c r="L7" s="10">
        <f>SUM(I7:K7)</f>
        <v>106</v>
      </c>
      <c r="M7" s="10">
        <v>2</v>
      </c>
      <c r="N7" s="28" t="s">
        <v>180</v>
      </c>
      <c r="O7" s="5"/>
    </row>
    <row r="8" spans="1:15" ht="17.100000000000001" customHeight="1">
      <c r="A8" s="7">
        <v>3</v>
      </c>
      <c r="B8" s="18" t="s">
        <v>84</v>
      </c>
      <c r="C8" s="18" t="s">
        <v>15</v>
      </c>
      <c r="D8" s="18" t="s">
        <v>37</v>
      </c>
      <c r="E8" s="16">
        <v>10</v>
      </c>
      <c r="F8" s="18" t="s">
        <v>11</v>
      </c>
      <c r="G8" s="15" t="s">
        <v>92</v>
      </c>
      <c r="H8" s="17">
        <v>1024</v>
      </c>
      <c r="I8" s="10">
        <v>18</v>
      </c>
      <c r="J8" s="10">
        <v>40</v>
      </c>
      <c r="K8" s="10">
        <v>47</v>
      </c>
      <c r="L8" s="10">
        <f>SUM(I8:K8)</f>
        <v>105</v>
      </c>
      <c r="M8" s="27">
        <v>3</v>
      </c>
      <c r="N8" s="28" t="s">
        <v>180</v>
      </c>
      <c r="O8" s="5"/>
    </row>
    <row r="9" spans="1:15" ht="17.100000000000001" customHeight="1">
      <c r="A9" s="7">
        <v>4</v>
      </c>
      <c r="B9" s="18" t="s">
        <v>153</v>
      </c>
      <c r="C9" s="18" t="s">
        <v>13</v>
      </c>
      <c r="D9" s="18" t="s">
        <v>161</v>
      </c>
      <c r="E9" s="16">
        <v>10</v>
      </c>
      <c r="F9" s="18" t="s">
        <v>58</v>
      </c>
      <c r="G9" s="18" t="s">
        <v>70</v>
      </c>
      <c r="H9" s="17">
        <v>1016</v>
      </c>
      <c r="I9" s="10">
        <v>26</v>
      </c>
      <c r="J9" s="10">
        <v>47</v>
      </c>
      <c r="K9" s="10">
        <v>27</v>
      </c>
      <c r="L9" s="10">
        <f>SUM(I9:K9)</f>
        <v>100</v>
      </c>
      <c r="M9" s="27">
        <v>4</v>
      </c>
      <c r="N9" s="28" t="s">
        <v>180</v>
      </c>
      <c r="O9" s="5"/>
    </row>
    <row r="10" spans="1:15" ht="17.100000000000001" customHeight="1">
      <c r="A10" s="7">
        <v>5</v>
      </c>
      <c r="B10" s="18" t="s">
        <v>80</v>
      </c>
      <c r="C10" s="18" t="s">
        <v>20</v>
      </c>
      <c r="D10" s="18" t="s">
        <v>37</v>
      </c>
      <c r="E10" s="16">
        <v>10</v>
      </c>
      <c r="F10" s="18" t="s">
        <v>95</v>
      </c>
      <c r="G10" s="18" t="s">
        <v>91</v>
      </c>
      <c r="H10" s="17">
        <v>1020</v>
      </c>
      <c r="I10" s="10">
        <v>20</v>
      </c>
      <c r="J10" s="10">
        <v>46</v>
      </c>
      <c r="K10" s="10">
        <v>27</v>
      </c>
      <c r="L10" s="10">
        <f>SUM(I10:K10)</f>
        <v>93</v>
      </c>
      <c r="M10" s="27">
        <v>5</v>
      </c>
      <c r="N10" s="6"/>
      <c r="O10" s="5"/>
    </row>
    <row r="11" spans="1:15" ht="17.100000000000001" customHeight="1">
      <c r="A11" s="7">
        <v>6</v>
      </c>
      <c r="B11" s="18" t="s">
        <v>75</v>
      </c>
      <c r="C11" s="18" t="s">
        <v>14</v>
      </c>
      <c r="D11" s="18" t="s">
        <v>158</v>
      </c>
      <c r="E11" s="16">
        <v>10</v>
      </c>
      <c r="F11" s="18" t="s">
        <v>93</v>
      </c>
      <c r="G11" s="18" t="s">
        <v>10</v>
      </c>
      <c r="H11" s="17">
        <v>1017</v>
      </c>
      <c r="I11" s="10">
        <v>22</v>
      </c>
      <c r="J11" s="10">
        <v>26</v>
      </c>
      <c r="K11" s="10">
        <v>42</v>
      </c>
      <c r="L11" s="10">
        <f>SUM(I11:K11)</f>
        <v>90</v>
      </c>
      <c r="M11" s="10"/>
      <c r="N11" s="6"/>
      <c r="O11" s="5"/>
    </row>
    <row r="12" spans="1:15" ht="17.100000000000001" customHeight="1">
      <c r="A12" s="7">
        <v>7</v>
      </c>
      <c r="B12" s="18" t="s">
        <v>81</v>
      </c>
      <c r="C12" s="18" t="s">
        <v>18</v>
      </c>
      <c r="D12" s="18" t="s">
        <v>162</v>
      </c>
      <c r="E12" s="16">
        <v>10</v>
      </c>
      <c r="F12" s="18" t="s">
        <v>96</v>
      </c>
      <c r="G12" s="18" t="s">
        <v>91</v>
      </c>
      <c r="H12" s="17">
        <v>1021</v>
      </c>
      <c r="I12" s="10">
        <v>10</v>
      </c>
      <c r="J12" s="10">
        <v>40</v>
      </c>
      <c r="K12" s="10">
        <v>40</v>
      </c>
      <c r="L12" s="10">
        <f>SUM(I12:K12)</f>
        <v>90</v>
      </c>
      <c r="M12" s="10"/>
      <c r="N12" s="6"/>
      <c r="O12" s="5"/>
    </row>
    <row r="13" spans="1:15" ht="17.100000000000001" customHeight="1">
      <c r="A13" s="7">
        <v>8</v>
      </c>
      <c r="B13" s="18" t="s">
        <v>85</v>
      </c>
      <c r="C13" s="18" t="s">
        <v>24</v>
      </c>
      <c r="D13" s="18" t="s">
        <v>163</v>
      </c>
      <c r="E13" s="16">
        <v>10</v>
      </c>
      <c r="F13" s="18" t="s">
        <v>97</v>
      </c>
      <c r="G13" s="15" t="s">
        <v>70</v>
      </c>
      <c r="H13" s="17">
        <v>1025</v>
      </c>
      <c r="I13" s="10">
        <v>22</v>
      </c>
      <c r="J13" s="10">
        <v>31</v>
      </c>
      <c r="K13" s="10">
        <v>36</v>
      </c>
      <c r="L13" s="10">
        <f>SUM(I13:K13)</f>
        <v>89</v>
      </c>
      <c r="M13" s="10"/>
      <c r="N13" s="6"/>
      <c r="O13" s="5"/>
    </row>
    <row r="14" spans="1:15" ht="17.100000000000001" customHeight="1">
      <c r="A14" s="7">
        <v>9</v>
      </c>
      <c r="B14" s="18" t="s">
        <v>86</v>
      </c>
      <c r="C14" s="18" t="s">
        <v>22</v>
      </c>
      <c r="D14" s="18" t="s">
        <v>164</v>
      </c>
      <c r="E14" s="16">
        <v>10</v>
      </c>
      <c r="F14" s="18" t="s">
        <v>98</v>
      </c>
      <c r="G14" s="15" t="s">
        <v>10</v>
      </c>
      <c r="H14" s="17">
        <v>1026</v>
      </c>
      <c r="I14" s="10">
        <v>22</v>
      </c>
      <c r="J14" s="10">
        <v>20</v>
      </c>
      <c r="K14" s="10">
        <v>31</v>
      </c>
      <c r="L14" s="10">
        <f>SUM(I14:K14)</f>
        <v>73</v>
      </c>
      <c r="M14" s="10"/>
      <c r="N14" s="6"/>
      <c r="O14" s="5"/>
    </row>
    <row r="15" spans="1:15" ht="17.100000000000001" customHeight="1">
      <c r="A15" s="7">
        <v>10</v>
      </c>
      <c r="B15" s="18" t="s">
        <v>76</v>
      </c>
      <c r="C15" s="18" t="s">
        <v>77</v>
      </c>
      <c r="D15" s="18" t="s">
        <v>37</v>
      </c>
      <c r="E15" s="16">
        <v>10</v>
      </c>
      <c r="F15" s="18" t="s">
        <v>88</v>
      </c>
      <c r="G15" s="18" t="s">
        <v>89</v>
      </c>
      <c r="H15" s="17">
        <v>1018</v>
      </c>
      <c r="I15" s="10">
        <v>17</v>
      </c>
      <c r="J15" s="10">
        <v>25</v>
      </c>
      <c r="K15" s="10">
        <v>30</v>
      </c>
      <c r="L15" s="10">
        <f>SUM(I15:K15)</f>
        <v>72</v>
      </c>
      <c r="M15" s="10"/>
      <c r="N15" s="6"/>
      <c r="O15" s="5"/>
    </row>
    <row r="16" spans="1:15" ht="17.100000000000001" customHeight="1">
      <c r="A16" s="7">
        <v>11</v>
      </c>
      <c r="B16" s="18" t="s">
        <v>83</v>
      </c>
      <c r="C16" s="18" t="s">
        <v>14</v>
      </c>
      <c r="D16" s="18" t="s">
        <v>158</v>
      </c>
      <c r="E16" s="16">
        <v>10</v>
      </c>
      <c r="F16" s="18" t="s">
        <v>58</v>
      </c>
      <c r="G16" s="18" t="s">
        <v>70</v>
      </c>
      <c r="H16" s="17">
        <v>1023</v>
      </c>
      <c r="I16" s="10">
        <v>25</v>
      </c>
      <c r="J16" s="10">
        <v>31</v>
      </c>
      <c r="K16" s="10">
        <v>15</v>
      </c>
      <c r="L16" s="10">
        <f>SUM(I16:K16)</f>
        <v>71</v>
      </c>
      <c r="M16" s="10"/>
      <c r="N16" s="6"/>
      <c r="O16" s="5"/>
    </row>
    <row r="17" spans="1:15" ht="17.100000000000001" customHeight="1">
      <c r="A17" s="7">
        <v>12</v>
      </c>
      <c r="B17" s="18" t="s">
        <v>82</v>
      </c>
      <c r="C17" s="18" t="s">
        <v>14</v>
      </c>
      <c r="D17" s="18" t="s">
        <v>157</v>
      </c>
      <c r="E17" s="16">
        <v>10</v>
      </c>
      <c r="F17" s="18" t="s">
        <v>58</v>
      </c>
      <c r="G17" s="18" t="s">
        <v>70</v>
      </c>
      <c r="H17" s="17">
        <v>1022</v>
      </c>
      <c r="I17" s="10">
        <v>24</v>
      </c>
      <c r="J17" s="10">
        <v>20</v>
      </c>
      <c r="K17" s="10">
        <v>23</v>
      </c>
      <c r="L17" s="10">
        <f>SUM(I17:K17)</f>
        <v>67</v>
      </c>
      <c r="M17" s="10"/>
      <c r="N17" s="6"/>
      <c r="O17" s="5"/>
    </row>
    <row r="18" spans="1:15" ht="17.100000000000001" customHeight="1">
      <c r="A18" s="7">
        <v>13</v>
      </c>
      <c r="B18" s="14" t="s">
        <v>116</v>
      </c>
      <c r="C18" s="14" t="s">
        <v>14</v>
      </c>
      <c r="D18" s="14" t="s">
        <v>157</v>
      </c>
      <c r="E18" s="16">
        <v>10</v>
      </c>
      <c r="F18" s="14" t="s">
        <v>118</v>
      </c>
      <c r="G18" s="15" t="s">
        <v>10</v>
      </c>
      <c r="H18" s="17">
        <v>1028</v>
      </c>
      <c r="I18" s="10">
        <v>19</v>
      </c>
      <c r="J18" s="10">
        <v>32</v>
      </c>
      <c r="K18" s="10">
        <v>14</v>
      </c>
      <c r="L18" s="10">
        <f>SUM(I18:K18)</f>
        <v>65</v>
      </c>
      <c r="M18" s="10"/>
      <c r="N18" s="11"/>
      <c r="O18" s="5"/>
    </row>
    <row r="19" spans="1:15" ht="17.100000000000001" customHeight="1">
      <c r="A19" s="7">
        <v>14</v>
      </c>
      <c r="B19" s="14" t="s">
        <v>115</v>
      </c>
      <c r="C19" s="14" t="s">
        <v>15</v>
      </c>
      <c r="D19" s="14" t="s">
        <v>37</v>
      </c>
      <c r="E19" s="16">
        <v>10</v>
      </c>
      <c r="F19" s="14" t="s">
        <v>117</v>
      </c>
      <c r="G19" s="15" t="s">
        <v>114</v>
      </c>
      <c r="H19" s="17">
        <v>1027</v>
      </c>
      <c r="I19" s="10">
        <v>20</v>
      </c>
      <c r="J19" s="10">
        <v>15</v>
      </c>
      <c r="K19" s="10">
        <v>24</v>
      </c>
      <c r="L19" s="10">
        <f>SUM(I19:K19)</f>
        <v>59</v>
      </c>
      <c r="M19" s="10"/>
      <c r="N19" s="11"/>
      <c r="O19" s="5"/>
    </row>
    <row r="20" spans="1:15" ht="17.100000000000001" customHeight="1">
      <c r="A20" s="7">
        <v>15</v>
      </c>
      <c r="B20" s="18" t="s">
        <v>78</v>
      </c>
      <c r="C20" s="18" t="s">
        <v>79</v>
      </c>
      <c r="D20" s="18" t="s">
        <v>160</v>
      </c>
      <c r="E20" s="16">
        <v>10</v>
      </c>
      <c r="F20" s="18" t="s">
        <v>94</v>
      </c>
      <c r="G20" s="18" t="s">
        <v>90</v>
      </c>
      <c r="H20" s="17">
        <v>1019</v>
      </c>
      <c r="I20" s="10">
        <v>18</v>
      </c>
      <c r="J20" s="10">
        <v>25</v>
      </c>
      <c r="K20" s="10">
        <v>6</v>
      </c>
      <c r="L20" s="10">
        <f>SUM(I20:K20)</f>
        <v>49</v>
      </c>
      <c r="M20" s="10"/>
      <c r="N20" s="11"/>
      <c r="O20" s="5"/>
    </row>
    <row r="21" spans="1:15" ht="17.100000000000001" customHeight="1">
      <c r="A21" s="1"/>
      <c r="B21" s="1"/>
      <c r="C21" s="1"/>
      <c r="D21" s="1"/>
      <c r="E21" s="1"/>
      <c r="F21" s="1"/>
      <c r="G21" s="1"/>
      <c r="H21" s="5"/>
      <c r="I21" s="5"/>
      <c r="J21" s="5"/>
      <c r="K21" s="5"/>
      <c r="L21" s="5"/>
      <c r="M21" s="5"/>
      <c r="N21" s="5"/>
      <c r="O21" s="5"/>
    </row>
    <row r="22" spans="1:15" ht="17.100000000000001" customHeight="1">
      <c r="A22" s="1"/>
      <c r="B22" s="1" t="s">
        <v>34</v>
      </c>
      <c r="C22" s="1"/>
      <c r="D22" s="29" t="s">
        <v>35</v>
      </c>
      <c r="E22" s="29"/>
      <c r="F22" s="29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/>
      <c r="C23" s="1"/>
      <c r="D23" s="1"/>
      <c r="E23" s="1"/>
      <c r="F23" s="1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 t="s">
        <v>36</v>
      </c>
      <c r="C24" s="1"/>
      <c r="D24" s="29" t="s">
        <v>35</v>
      </c>
      <c r="E24" s="29"/>
      <c r="F24" s="31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1"/>
      <c r="B25" s="1"/>
      <c r="C25" s="1"/>
      <c r="D25" s="29"/>
      <c r="E25" s="29"/>
      <c r="F25" s="29"/>
      <c r="G25" s="1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1"/>
      <c r="B26" s="1"/>
      <c r="C26" s="1"/>
      <c r="D26" s="29" t="s">
        <v>35</v>
      </c>
      <c r="E26" s="29"/>
      <c r="F26" s="29"/>
      <c r="G26" s="1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1"/>
      <c r="B27" s="1"/>
      <c r="C27" s="1"/>
      <c r="D27" s="29"/>
      <c r="E27" s="29"/>
      <c r="F27" s="29"/>
      <c r="G27" s="1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1"/>
      <c r="B28" s="1"/>
      <c r="C28" s="1"/>
      <c r="D28" s="29" t="s">
        <v>35</v>
      </c>
      <c r="E28" s="29"/>
      <c r="F28" s="29"/>
      <c r="G28" s="1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1"/>
      <c r="B29" s="1"/>
      <c r="C29" s="1"/>
      <c r="D29" s="1"/>
      <c r="E29" s="1"/>
      <c r="F29" s="1"/>
      <c r="G29" s="1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sortState ref="A6:O20">
    <sortCondition descending="1" ref="L6:L20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27:F27"/>
    <mergeCell ref="D28:F28"/>
    <mergeCell ref="M4:M5"/>
    <mergeCell ref="N4:N5"/>
    <mergeCell ref="D24:F24"/>
    <mergeCell ref="D25:F25"/>
    <mergeCell ref="D26:F26"/>
    <mergeCell ref="D22:F22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9"/>
  <sheetViews>
    <sheetView tabSelected="1" workbookViewId="0">
      <selection activeCell="H22" sqref="H22:H25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7.140625" style="4" customWidth="1"/>
    <col min="5" max="5" width="5.85546875" style="4" customWidth="1"/>
    <col min="6" max="6" width="53" style="4" customWidth="1"/>
    <col min="7" max="7" width="18.42578125" style="4" customWidth="1"/>
    <col min="8" max="8" width="9.7109375" style="4" customWidth="1"/>
    <col min="9" max="9" width="5.7109375" style="4" customWidth="1"/>
    <col min="10" max="10" width="5.85546875" style="4" customWidth="1"/>
    <col min="11" max="11" width="6" style="4" customWidth="1"/>
    <col min="12" max="12" width="7.28515625" style="4" customWidth="1"/>
    <col min="13" max="13" width="7.7109375" style="4" customWidth="1"/>
    <col min="14" max="14" width="14.140625" style="4" customWidth="1"/>
    <col min="15" max="16384" width="9.140625" style="4"/>
  </cols>
  <sheetData>
    <row r="1" spans="1:15" ht="17.100000000000001" customHeight="1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34" t="s">
        <v>42</v>
      </c>
      <c r="B3" s="34"/>
      <c r="C3" s="34"/>
      <c r="D3" s="2"/>
      <c r="E3" s="2"/>
      <c r="F3" s="2"/>
      <c r="G3" s="2"/>
      <c r="H3" s="2"/>
      <c r="I3" s="35"/>
      <c r="J3" s="35"/>
      <c r="K3" s="35"/>
      <c r="L3" s="3"/>
      <c r="M3" s="3"/>
      <c r="N3" s="3"/>
    </row>
    <row r="4" spans="1:15" ht="17.100000000000001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7" t="s">
        <v>30</v>
      </c>
      <c r="J4" s="38"/>
      <c r="K4" s="39"/>
      <c r="L4" s="30" t="s">
        <v>8</v>
      </c>
      <c r="M4" s="30" t="s">
        <v>9</v>
      </c>
      <c r="N4" s="30" t="s">
        <v>29</v>
      </c>
      <c r="O4" s="5"/>
    </row>
    <row r="5" spans="1:15" ht="17.100000000000001" customHeight="1">
      <c r="A5" s="36"/>
      <c r="B5" s="36"/>
      <c r="C5" s="36"/>
      <c r="D5" s="36"/>
      <c r="E5" s="36"/>
      <c r="F5" s="36"/>
      <c r="G5" s="36"/>
      <c r="H5" s="36"/>
      <c r="I5" s="6" t="s">
        <v>31</v>
      </c>
      <c r="J5" s="6" t="s">
        <v>32</v>
      </c>
      <c r="K5" s="6" t="s">
        <v>33</v>
      </c>
      <c r="L5" s="36"/>
      <c r="M5" s="30"/>
      <c r="N5" s="30"/>
      <c r="O5" s="5"/>
    </row>
    <row r="6" spans="1:15" ht="17.100000000000001" customHeight="1">
      <c r="A6" s="13">
        <v>1</v>
      </c>
      <c r="B6" s="13" t="s">
        <v>101</v>
      </c>
      <c r="C6" s="13" t="s">
        <v>20</v>
      </c>
      <c r="D6" s="13" t="s">
        <v>167</v>
      </c>
      <c r="E6" s="8">
        <v>11</v>
      </c>
      <c r="F6" s="26" t="s">
        <v>146</v>
      </c>
      <c r="G6" s="25" t="s">
        <v>12</v>
      </c>
      <c r="H6" s="9">
        <v>1131</v>
      </c>
      <c r="I6" s="11">
        <v>32</v>
      </c>
      <c r="J6" s="11">
        <v>50</v>
      </c>
      <c r="K6" s="11">
        <v>50</v>
      </c>
      <c r="L6" s="11">
        <f>SUM(I6:K6)</f>
        <v>132</v>
      </c>
      <c r="M6" s="11">
        <v>1</v>
      </c>
      <c r="N6" s="28" t="s">
        <v>179</v>
      </c>
      <c r="O6" s="5"/>
    </row>
    <row r="7" spans="1:15" ht="17.100000000000001" customHeight="1">
      <c r="A7" s="13">
        <v>2</v>
      </c>
      <c r="B7" s="13" t="s">
        <v>139</v>
      </c>
      <c r="C7" s="13" t="s">
        <v>140</v>
      </c>
      <c r="D7" s="13" t="s">
        <v>170</v>
      </c>
      <c r="E7" s="8">
        <v>11</v>
      </c>
      <c r="F7" s="13" t="s">
        <v>93</v>
      </c>
      <c r="G7" s="25" t="s">
        <v>10</v>
      </c>
      <c r="H7" s="9">
        <v>1145</v>
      </c>
      <c r="I7" s="11">
        <v>32</v>
      </c>
      <c r="J7" s="11">
        <v>50</v>
      </c>
      <c r="K7" s="11">
        <v>50</v>
      </c>
      <c r="L7" s="11">
        <f>SUM(I7:K7)</f>
        <v>132</v>
      </c>
      <c r="M7" s="11">
        <v>2</v>
      </c>
      <c r="N7" s="28" t="s">
        <v>179</v>
      </c>
      <c r="O7" s="5"/>
    </row>
    <row r="8" spans="1:15" ht="17.100000000000001" customHeight="1">
      <c r="A8" s="13">
        <v>3</v>
      </c>
      <c r="B8" s="21" t="s">
        <v>175</v>
      </c>
      <c r="C8" s="21" t="s">
        <v>172</v>
      </c>
      <c r="D8" s="21" t="s">
        <v>173</v>
      </c>
      <c r="E8" s="8">
        <v>11</v>
      </c>
      <c r="F8" s="21" t="s">
        <v>97</v>
      </c>
      <c r="G8" s="40" t="s">
        <v>174</v>
      </c>
      <c r="H8" s="28">
        <v>1149</v>
      </c>
      <c r="I8" s="11">
        <v>24</v>
      </c>
      <c r="J8" s="11">
        <v>50</v>
      </c>
      <c r="K8" s="11">
        <v>50</v>
      </c>
      <c r="L8" s="11">
        <f>SUM(I8:K8)</f>
        <v>124</v>
      </c>
      <c r="M8" s="28">
        <v>3</v>
      </c>
      <c r="N8" s="28" t="s">
        <v>180</v>
      </c>
      <c r="O8" s="5"/>
    </row>
    <row r="9" spans="1:15" ht="17.100000000000001" customHeight="1">
      <c r="A9" s="13">
        <v>4</v>
      </c>
      <c r="B9" s="13" t="s">
        <v>137</v>
      </c>
      <c r="C9" s="13" t="s">
        <v>15</v>
      </c>
      <c r="D9" s="13" t="s">
        <v>161</v>
      </c>
      <c r="E9" s="8">
        <v>11</v>
      </c>
      <c r="F9" s="13" t="s">
        <v>98</v>
      </c>
      <c r="G9" s="25" t="s">
        <v>10</v>
      </c>
      <c r="H9" s="9">
        <v>1140</v>
      </c>
      <c r="I9" s="11">
        <v>28</v>
      </c>
      <c r="J9" s="11">
        <v>40</v>
      </c>
      <c r="K9" s="11">
        <v>38</v>
      </c>
      <c r="L9" s="11">
        <f>SUM(I9:K9)</f>
        <v>106</v>
      </c>
      <c r="M9" s="28">
        <v>4</v>
      </c>
      <c r="N9" s="28" t="s">
        <v>180</v>
      </c>
      <c r="O9" s="5"/>
    </row>
    <row r="10" spans="1:15" ht="17.100000000000001" customHeight="1">
      <c r="A10" s="13">
        <v>5</v>
      </c>
      <c r="B10" s="13" t="s">
        <v>106</v>
      </c>
      <c r="C10" s="13" t="s">
        <v>178</v>
      </c>
      <c r="D10" s="13" t="s">
        <v>169</v>
      </c>
      <c r="E10" s="8">
        <v>11</v>
      </c>
      <c r="F10" s="13" t="s">
        <v>97</v>
      </c>
      <c r="G10" s="25" t="s">
        <v>70</v>
      </c>
      <c r="H10" s="9">
        <v>1141</v>
      </c>
      <c r="I10" s="11">
        <v>19</v>
      </c>
      <c r="J10" s="11">
        <v>40</v>
      </c>
      <c r="K10" s="11">
        <v>45</v>
      </c>
      <c r="L10" s="11">
        <f>SUM(I10:K10)</f>
        <v>104</v>
      </c>
      <c r="M10" s="28">
        <v>5</v>
      </c>
      <c r="N10" s="11"/>
      <c r="O10" s="5"/>
    </row>
    <row r="11" spans="1:15" ht="17.100000000000001" customHeight="1">
      <c r="A11" s="13">
        <v>6</v>
      </c>
      <c r="B11" s="13" t="s">
        <v>99</v>
      </c>
      <c r="C11" s="13" t="s">
        <v>26</v>
      </c>
      <c r="D11" s="13" t="s">
        <v>165</v>
      </c>
      <c r="E11" s="8">
        <v>11</v>
      </c>
      <c r="F11" s="26" t="s">
        <v>151</v>
      </c>
      <c r="G11" s="25" t="s">
        <v>108</v>
      </c>
      <c r="H11" s="9">
        <v>1129</v>
      </c>
      <c r="I11" s="11">
        <v>31</v>
      </c>
      <c r="J11" s="11">
        <v>25</v>
      </c>
      <c r="K11" s="11">
        <v>45</v>
      </c>
      <c r="L11" s="11">
        <f>SUM(I11:K11)</f>
        <v>101</v>
      </c>
      <c r="M11" s="11">
        <v>6</v>
      </c>
      <c r="N11" s="11"/>
      <c r="O11" s="5"/>
    </row>
    <row r="12" spans="1:15" ht="17.100000000000001" customHeight="1">
      <c r="A12" s="13">
        <v>7</v>
      </c>
      <c r="B12" s="13" t="s">
        <v>105</v>
      </c>
      <c r="C12" s="13" t="s">
        <v>13</v>
      </c>
      <c r="D12" s="13" t="s">
        <v>37</v>
      </c>
      <c r="E12" s="8">
        <v>11</v>
      </c>
      <c r="F12" s="13" t="s">
        <v>112</v>
      </c>
      <c r="G12" s="13" t="s">
        <v>110</v>
      </c>
      <c r="H12" s="9">
        <v>1146</v>
      </c>
      <c r="I12" s="11">
        <v>11</v>
      </c>
      <c r="J12" s="11">
        <v>50</v>
      </c>
      <c r="K12" s="11">
        <v>40</v>
      </c>
      <c r="L12" s="11">
        <f>SUM(I12:K12)</f>
        <v>101</v>
      </c>
      <c r="M12" s="11">
        <v>6</v>
      </c>
      <c r="N12" s="11"/>
      <c r="O12" s="5"/>
    </row>
    <row r="13" spans="1:15" ht="17.100000000000001" customHeight="1">
      <c r="A13" s="13">
        <v>8</v>
      </c>
      <c r="B13" s="13" t="s">
        <v>168</v>
      </c>
      <c r="C13" s="13" t="s">
        <v>21</v>
      </c>
      <c r="D13" s="13" t="s">
        <v>159</v>
      </c>
      <c r="E13" s="8">
        <v>11</v>
      </c>
      <c r="F13" s="26" t="s">
        <v>87</v>
      </c>
      <c r="G13" s="13" t="s">
        <v>10</v>
      </c>
      <c r="H13" s="9">
        <v>1133</v>
      </c>
      <c r="I13" s="11">
        <v>24</v>
      </c>
      <c r="J13" s="11">
        <v>25</v>
      </c>
      <c r="K13" s="11">
        <v>50</v>
      </c>
      <c r="L13" s="11">
        <f>SUM(I13:K13)</f>
        <v>99</v>
      </c>
      <c r="M13" s="11">
        <v>7</v>
      </c>
      <c r="N13" s="11"/>
      <c r="O13" s="5"/>
    </row>
    <row r="14" spans="1:15" ht="17.100000000000001" customHeight="1">
      <c r="A14" s="13">
        <v>9</v>
      </c>
      <c r="B14" s="13" t="s">
        <v>141</v>
      </c>
      <c r="C14" s="13" t="s">
        <v>142</v>
      </c>
      <c r="D14" s="13" t="s">
        <v>171</v>
      </c>
      <c r="E14" s="8">
        <v>11</v>
      </c>
      <c r="F14" s="13" t="s">
        <v>150</v>
      </c>
      <c r="G14" s="13" t="s">
        <v>147</v>
      </c>
      <c r="H14" s="9">
        <v>1148</v>
      </c>
      <c r="I14" s="11">
        <v>26</v>
      </c>
      <c r="J14" s="11">
        <v>40</v>
      </c>
      <c r="K14" s="11">
        <v>30</v>
      </c>
      <c r="L14" s="11">
        <f>SUM(I14:K14)</f>
        <v>96</v>
      </c>
      <c r="M14" s="11">
        <v>8</v>
      </c>
      <c r="N14" s="11"/>
      <c r="O14" s="5"/>
    </row>
    <row r="15" spans="1:15" ht="17.100000000000001" customHeight="1">
      <c r="A15" s="13">
        <v>10</v>
      </c>
      <c r="B15" s="13" t="s">
        <v>100</v>
      </c>
      <c r="C15" s="13" t="s">
        <v>19</v>
      </c>
      <c r="D15" s="13" t="s">
        <v>166</v>
      </c>
      <c r="E15" s="8">
        <v>11</v>
      </c>
      <c r="F15" s="13" t="s">
        <v>93</v>
      </c>
      <c r="G15" s="13" t="s">
        <v>10</v>
      </c>
      <c r="H15" s="9">
        <v>1130</v>
      </c>
      <c r="I15" s="11">
        <v>19</v>
      </c>
      <c r="J15" s="11">
        <v>40</v>
      </c>
      <c r="K15" s="11">
        <v>30</v>
      </c>
      <c r="L15" s="11">
        <f>SUM(I15:K15)</f>
        <v>89</v>
      </c>
      <c r="M15" s="11">
        <v>9</v>
      </c>
      <c r="N15" s="11"/>
      <c r="O15" s="5"/>
    </row>
    <row r="16" spans="1:15" ht="17.100000000000001" customHeight="1">
      <c r="A16" s="13">
        <v>11</v>
      </c>
      <c r="B16" s="13" t="s">
        <v>133</v>
      </c>
      <c r="C16" s="13" t="s">
        <v>134</v>
      </c>
      <c r="D16" s="13" t="s">
        <v>37</v>
      </c>
      <c r="E16" s="8">
        <v>11</v>
      </c>
      <c r="F16" s="13" t="s">
        <v>154</v>
      </c>
      <c r="G16" s="13" t="s">
        <v>70</v>
      </c>
      <c r="H16" s="9">
        <v>1137</v>
      </c>
      <c r="I16" s="11">
        <v>20</v>
      </c>
      <c r="J16" s="11">
        <v>30</v>
      </c>
      <c r="K16" s="11">
        <v>30</v>
      </c>
      <c r="L16" s="11">
        <f>SUM(I16:K16)</f>
        <v>80</v>
      </c>
      <c r="M16" s="28">
        <v>10</v>
      </c>
      <c r="N16" s="11"/>
      <c r="O16" s="5"/>
    </row>
    <row r="17" spans="1:15" ht="17.100000000000001" customHeight="1">
      <c r="A17" s="13">
        <v>12</v>
      </c>
      <c r="B17" s="13" t="s">
        <v>131</v>
      </c>
      <c r="C17" s="13" t="s">
        <v>49</v>
      </c>
      <c r="D17" s="13" t="s">
        <v>37</v>
      </c>
      <c r="E17" s="8">
        <v>11</v>
      </c>
      <c r="F17" s="13" t="s">
        <v>154</v>
      </c>
      <c r="G17" s="13" t="s">
        <v>70</v>
      </c>
      <c r="H17" s="9">
        <v>1135</v>
      </c>
      <c r="I17" s="11">
        <v>17</v>
      </c>
      <c r="J17" s="11">
        <v>25</v>
      </c>
      <c r="K17" s="11">
        <v>25</v>
      </c>
      <c r="L17" s="11">
        <f>SUM(I17:K17)</f>
        <v>67</v>
      </c>
      <c r="M17" s="28">
        <v>11</v>
      </c>
      <c r="N17" s="11"/>
      <c r="O17" s="5"/>
    </row>
    <row r="18" spans="1:15" ht="17.100000000000001" customHeight="1">
      <c r="A18" s="13">
        <v>13</v>
      </c>
      <c r="B18" s="13" t="s">
        <v>103</v>
      </c>
      <c r="C18" s="13" t="s">
        <v>104</v>
      </c>
      <c r="D18" s="13" t="s">
        <v>40</v>
      </c>
      <c r="E18" s="8">
        <v>11</v>
      </c>
      <c r="F18" s="13" t="s">
        <v>111</v>
      </c>
      <c r="G18" s="13" t="s">
        <v>62</v>
      </c>
      <c r="H18" s="9">
        <v>1143</v>
      </c>
      <c r="I18" s="11">
        <v>13</v>
      </c>
      <c r="J18" s="11">
        <v>20</v>
      </c>
      <c r="K18" s="11">
        <v>25</v>
      </c>
      <c r="L18" s="11">
        <f>SUM(I18:K18)</f>
        <v>58</v>
      </c>
      <c r="M18" s="28">
        <v>12</v>
      </c>
      <c r="N18" s="11"/>
      <c r="O18" s="5"/>
    </row>
    <row r="19" spans="1:15" ht="17.100000000000001" customHeight="1">
      <c r="A19" s="13">
        <v>14</v>
      </c>
      <c r="B19" s="13" t="s">
        <v>135</v>
      </c>
      <c r="C19" s="13" t="s">
        <v>136</v>
      </c>
      <c r="D19" s="13" t="s">
        <v>165</v>
      </c>
      <c r="E19" s="8">
        <v>11</v>
      </c>
      <c r="F19" s="13" t="s">
        <v>148</v>
      </c>
      <c r="G19" s="13" t="s">
        <v>145</v>
      </c>
      <c r="H19" s="9">
        <v>1139</v>
      </c>
      <c r="I19" s="11">
        <v>14</v>
      </c>
      <c r="J19" s="11">
        <v>23</v>
      </c>
      <c r="K19" s="11">
        <v>15</v>
      </c>
      <c r="L19" s="11">
        <f>SUM(I19:K19)</f>
        <v>52</v>
      </c>
      <c r="M19" s="28">
        <v>13</v>
      </c>
      <c r="N19" s="11"/>
      <c r="O19" s="5"/>
    </row>
    <row r="20" spans="1:15" ht="17.100000000000001" customHeight="1">
      <c r="A20" s="13">
        <v>15</v>
      </c>
      <c r="B20" s="13" t="s">
        <v>132</v>
      </c>
      <c r="C20" s="13" t="s">
        <v>20</v>
      </c>
      <c r="D20" s="13" t="s">
        <v>158</v>
      </c>
      <c r="E20" s="8">
        <v>11</v>
      </c>
      <c r="F20" s="13" t="s">
        <v>143</v>
      </c>
      <c r="G20" s="13" t="s">
        <v>144</v>
      </c>
      <c r="H20" s="9">
        <v>1136</v>
      </c>
      <c r="I20" s="11">
        <v>12</v>
      </c>
      <c r="J20" s="11">
        <v>25</v>
      </c>
      <c r="K20" s="11">
        <v>10</v>
      </c>
      <c r="L20" s="11">
        <f>SUM(I20:K20)</f>
        <v>47</v>
      </c>
      <c r="M20" s="11">
        <v>14</v>
      </c>
      <c r="N20" s="11"/>
      <c r="O20" s="5"/>
    </row>
    <row r="21" spans="1:15" ht="17.100000000000001" customHeight="1">
      <c r="A21" s="13">
        <v>16</v>
      </c>
      <c r="B21" s="13" t="s">
        <v>177</v>
      </c>
      <c r="C21" s="13" t="s">
        <v>138</v>
      </c>
      <c r="D21" s="13" t="s">
        <v>164</v>
      </c>
      <c r="E21" s="8">
        <v>11</v>
      </c>
      <c r="F21" s="13" t="s">
        <v>149</v>
      </c>
      <c r="G21" s="13" t="s">
        <v>92</v>
      </c>
      <c r="H21" s="9">
        <v>1142</v>
      </c>
      <c r="I21" s="11">
        <v>17</v>
      </c>
      <c r="J21" s="11">
        <v>10</v>
      </c>
      <c r="K21" s="11">
        <v>20</v>
      </c>
      <c r="L21" s="11">
        <f>SUM(I21:K21)</f>
        <v>47</v>
      </c>
      <c r="M21" s="11">
        <v>14</v>
      </c>
      <c r="N21" s="11"/>
      <c r="O21" s="5"/>
    </row>
    <row r="22" spans="1:15" ht="17.100000000000001" customHeight="1">
      <c r="A22" s="13">
        <v>17</v>
      </c>
      <c r="B22" s="13" t="s">
        <v>27</v>
      </c>
      <c r="C22" s="13" t="s">
        <v>23</v>
      </c>
      <c r="D22" s="13" t="s">
        <v>163</v>
      </c>
      <c r="E22" s="8">
        <v>11</v>
      </c>
      <c r="F22" s="26" t="s">
        <v>152</v>
      </c>
      <c r="G22" s="13" t="s">
        <v>10</v>
      </c>
      <c r="H22" s="9" t="s">
        <v>176</v>
      </c>
      <c r="I22" s="11"/>
      <c r="J22" s="11"/>
      <c r="K22" s="11"/>
      <c r="L22" s="11"/>
      <c r="M22" s="11"/>
      <c r="N22" s="11"/>
      <c r="O22" s="5"/>
    </row>
    <row r="23" spans="1:15" ht="17.100000000000001" customHeight="1">
      <c r="A23" s="13">
        <v>18</v>
      </c>
      <c r="B23" s="13" t="s">
        <v>129</v>
      </c>
      <c r="C23" s="13" t="s">
        <v>130</v>
      </c>
      <c r="D23" s="13"/>
      <c r="E23" s="8">
        <v>11</v>
      </c>
      <c r="F23" s="13" t="s">
        <v>143</v>
      </c>
      <c r="G23" s="13" t="s">
        <v>144</v>
      </c>
      <c r="H23" s="9" t="s">
        <v>176</v>
      </c>
      <c r="I23" s="11"/>
      <c r="J23" s="11"/>
      <c r="K23" s="11"/>
      <c r="L23" s="11"/>
      <c r="M23" s="11"/>
      <c r="N23" s="11"/>
      <c r="O23" s="5"/>
    </row>
    <row r="24" spans="1:15" ht="17.100000000000001" customHeight="1">
      <c r="A24" s="13">
        <v>19</v>
      </c>
      <c r="B24" s="13" t="s">
        <v>107</v>
      </c>
      <c r="C24" s="13" t="s">
        <v>39</v>
      </c>
      <c r="D24" s="13"/>
      <c r="E24" s="8">
        <v>11</v>
      </c>
      <c r="F24" s="13" t="s">
        <v>113</v>
      </c>
      <c r="G24" s="13" t="s">
        <v>67</v>
      </c>
      <c r="H24" s="9" t="s">
        <v>176</v>
      </c>
      <c r="I24" s="11"/>
      <c r="J24" s="11"/>
      <c r="K24" s="11"/>
      <c r="L24" s="11"/>
      <c r="M24" s="11"/>
      <c r="N24" s="11"/>
      <c r="O24" s="5"/>
    </row>
    <row r="25" spans="1:15" ht="17.100000000000001" customHeight="1">
      <c r="A25" s="13">
        <v>20</v>
      </c>
      <c r="B25" s="13" t="s">
        <v>102</v>
      </c>
      <c r="C25" s="13" t="s">
        <v>25</v>
      </c>
      <c r="D25" s="13"/>
      <c r="E25" s="8">
        <v>11</v>
      </c>
      <c r="F25" s="13" t="s">
        <v>109</v>
      </c>
      <c r="G25" s="13" t="s">
        <v>110</v>
      </c>
      <c r="H25" s="9" t="s">
        <v>176</v>
      </c>
      <c r="I25" s="20"/>
      <c r="J25" s="20"/>
      <c r="K25" s="20"/>
      <c r="L25" s="20"/>
      <c r="M25" s="20"/>
      <c r="N25" s="20"/>
      <c r="O25" s="5"/>
    </row>
    <row r="26" spans="1:15" ht="17.100000000000001" customHeight="1">
      <c r="A26" s="22"/>
      <c r="B26" s="23"/>
      <c r="C26" s="23"/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24"/>
      <c r="O26" s="5"/>
    </row>
    <row r="27" spans="1:15" ht="17.100000000000001" customHeight="1">
      <c r="A27" s="22"/>
      <c r="B27" s="23"/>
      <c r="C27" s="23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24"/>
      <c r="O27" s="5"/>
    </row>
    <row r="28" spans="1:15" ht="17.100000000000001" customHeight="1">
      <c r="A28" s="1"/>
      <c r="B28" s="1" t="s">
        <v>34</v>
      </c>
      <c r="C28" s="1"/>
      <c r="D28" s="29" t="s">
        <v>35</v>
      </c>
      <c r="E28" s="29"/>
      <c r="F28" s="29"/>
      <c r="G28" s="1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1"/>
      <c r="B29" s="1"/>
      <c r="C29" s="1"/>
      <c r="D29" s="1"/>
      <c r="E29" s="1"/>
      <c r="F29" s="1"/>
      <c r="G29" s="1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1"/>
      <c r="B30" s="1" t="s">
        <v>36</v>
      </c>
      <c r="C30" s="1"/>
      <c r="D30" s="29" t="s">
        <v>35</v>
      </c>
      <c r="E30" s="29"/>
      <c r="F30" s="31"/>
      <c r="G30" s="1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1"/>
      <c r="B31" s="1"/>
      <c r="C31" s="1"/>
      <c r="D31" s="29"/>
      <c r="E31" s="29"/>
      <c r="F31" s="29"/>
      <c r="G31" s="1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1"/>
      <c r="B32" s="1"/>
      <c r="C32" s="1"/>
      <c r="D32" s="29" t="s">
        <v>35</v>
      </c>
      <c r="E32" s="29"/>
      <c r="F32" s="29"/>
      <c r="G32" s="1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1"/>
      <c r="B33" s="1"/>
      <c r="C33" s="1"/>
      <c r="D33" s="29"/>
      <c r="E33" s="29"/>
      <c r="F33" s="29"/>
      <c r="G33" s="1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1"/>
      <c r="B34" s="1"/>
      <c r="C34" s="1"/>
      <c r="D34" s="29" t="s">
        <v>35</v>
      </c>
      <c r="E34" s="29"/>
      <c r="F34" s="29"/>
      <c r="G34" s="1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1"/>
      <c r="B35" s="1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7.10000000000000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7.10000000000000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7.100000000000001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</sheetData>
  <sortState ref="A6:O25">
    <sortCondition descending="1" ref="L6:L25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33:F33"/>
    <mergeCell ref="D34:F34"/>
    <mergeCell ref="M4:M5"/>
    <mergeCell ref="N4:N5"/>
    <mergeCell ref="D30:F30"/>
    <mergeCell ref="D31:F31"/>
    <mergeCell ref="D32:F32"/>
    <mergeCell ref="D28:F28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2015-01-29T10:43:30Z</dcterms:modified>
</cp:coreProperties>
</file>