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9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0" i="1"/>
  <c r="M23"/>
  <c r="M14"/>
  <c r="M19"/>
  <c r="M31"/>
  <c r="M38"/>
  <c r="M41"/>
  <c r="M36"/>
  <c r="M24"/>
  <c r="M6"/>
  <c r="M27"/>
  <c r="M16"/>
  <c r="M47"/>
  <c r="M55"/>
  <c r="M34"/>
  <c r="M28"/>
  <c r="M49"/>
  <c r="M42"/>
  <c r="M54"/>
  <c r="M52"/>
  <c r="M46"/>
  <c r="M13"/>
  <c r="M9"/>
  <c r="M53"/>
  <c r="M17"/>
  <c r="M30"/>
  <c r="M22"/>
  <c r="M50"/>
  <c r="M25"/>
  <c r="M35"/>
  <c r="M15"/>
  <c r="M39"/>
  <c r="M11"/>
  <c r="M7"/>
  <c r="M33"/>
  <c r="M29"/>
  <c r="M40"/>
  <c r="M21"/>
  <c r="M8"/>
  <c r="M37"/>
  <c r="M48"/>
  <c r="M18"/>
  <c r="M44"/>
  <c r="M26"/>
  <c r="M45"/>
  <c r="M20"/>
  <c r="M12"/>
  <c r="M43"/>
  <c r="M32"/>
  <c r="M51"/>
</calcChain>
</file>

<file path=xl/sharedStrings.xml><?xml version="1.0" encoding="utf-8"?>
<sst xmlns="http://schemas.openxmlformats.org/spreadsheetml/2006/main" count="282" uniqueCount="185">
  <si>
    <t>№</t>
  </si>
  <si>
    <t>Фамилия</t>
  </si>
  <si>
    <t>Имя</t>
  </si>
  <si>
    <t>Отчество</t>
  </si>
  <si>
    <t>Класс</t>
  </si>
  <si>
    <t>Образовательное учреждение</t>
  </si>
  <si>
    <t>Район</t>
  </si>
  <si>
    <t>шифр</t>
  </si>
  <si>
    <t>1тур</t>
  </si>
  <si>
    <t>2 тур</t>
  </si>
  <si>
    <t>рейтинг</t>
  </si>
  <si>
    <t>тип диплома</t>
  </si>
  <si>
    <t xml:space="preserve">И.Н.Рассолова  </t>
  </si>
  <si>
    <t>сумма баллов</t>
  </si>
  <si>
    <t xml:space="preserve">Результаты  регионального этапа Всероссийской олимпиады школьников 2016-2017гг.  по английскому языку </t>
  </si>
  <si>
    <t>дата проведения: 27, 28 января 2017 г.</t>
  </si>
  <si>
    <t>Члены жюри:</t>
  </si>
  <si>
    <t>Председатель жюри: _________________/</t>
  </si>
  <si>
    <t>Ануфриева</t>
  </si>
  <si>
    <t>Мария</t>
  </si>
  <si>
    <t>Бабушкина</t>
  </si>
  <si>
    <t>Елизавета</t>
  </si>
  <si>
    <t>Михайловна</t>
  </si>
  <si>
    <t>Беседина</t>
  </si>
  <si>
    <t xml:space="preserve">Мария </t>
  </si>
  <si>
    <t>Сергеевна</t>
  </si>
  <si>
    <t>Бетенькова</t>
  </si>
  <si>
    <t xml:space="preserve">Софья </t>
  </si>
  <si>
    <t>Колесникова</t>
  </si>
  <si>
    <t>Ксения</t>
  </si>
  <si>
    <t>Юрьевна</t>
  </si>
  <si>
    <t>Кутепова</t>
  </si>
  <si>
    <t>Полина</t>
  </si>
  <si>
    <t>Лизунов</t>
  </si>
  <si>
    <t>Антон</t>
  </si>
  <si>
    <t>Евгеньевич</t>
  </si>
  <si>
    <t>Маршалова</t>
  </si>
  <si>
    <t>Анна</t>
  </si>
  <si>
    <t>Эдуардовна</t>
  </si>
  <si>
    <t>Роудс</t>
  </si>
  <si>
    <t>Мэйсон</t>
  </si>
  <si>
    <t>Грегори</t>
  </si>
  <si>
    <t xml:space="preserve">Атабаева </t>
  </si>
  <si>
    <t>Ольга</t>
  </si>
  <si>
    <t xml:space="preserve">Валерьевна </t>
  </si>
  <si>
    <t>Булдукян</t>
  </si>
  <si>
    <t>Максимовна</t>
  </si>
  <si>
    <t>Васюнина</t>
  </si>
  <si>
    <t>Александровна</t>
  </si>
  <si>
    <t>Деулина</t>
  </si>
  <si>
    <t>Варвара</t>
  </si>
  <si>
    <t>Зарочинцева</t>
  </si>
  <si>
    <t>Дарья</t>
  </si>
  <si>
    <t>Евгеньевна</t>
  </si>
  <si>
    <t>Кривонос</t>
  </si>
  <si>
    <t>Данил</t>
  </si>
  <si>
    <t>Косулин</t>
  </si>
  <si>
    <t>Роман</t>
  </si>
  <si>
    <t>Русланович</t>
  </si>
  <si>
    <t>Котельникова</t>
  </si>
  <si>
    <t>Вадимовна</t>
  </si>
  <si>
    <t>Курганская</t>
  </si>
  <si>
    <t>Арина</t>
  </si>
  <si>
    <t>Владимировна</t>
  </si>
  <si>
    <t>Некрасова</t>
  </si>
  <si>
    <t>Людмила</t>
  </si>
  <si>
    <t>Нижельский</t>
  </si>
  <si>
    <t>Остап</t>
  </si>
  <si>
    <t>Станиславович</t>
  </si>
  <si>
    <t>Румянцев</t>
  </si>
  <si>
    <t>Сибуль</t>
  </si>
  <si>
    <t>Дарина</t>
  </si>
  <si>
    <t>Поваляев</t>
  </si>
  <si>
    <t>Алексей</t>
  </si>
  <si>
    <t>Владиславович</t>
  </si>
  <si>
    <t>Тимошенко</t>
  </si>
  <si>
    <t>Наталья</t>
  </si>
  <si>
    <t>Алексеевна</t>
  </si>
  <si>
    <t xml:space="preserve">Тимофеева </t>
  </si>
  <si>
    <t>Шамина</t>
  </si>
  <si>
    <t>Ангелина</t>
  </si>
  <si>
    <t>Анатольевна</t>
  </si>
  <si>
    <t>Шевлякова</t>
  </si>
  <si>
    <t>Екатерина</t>
  </si>
  <si>
    <t>Шляпужникова</t>
  </si>
  <si>
    <t>Витальевна</t>
  </si>
  <si>
    <t>Антохова</t>
  </si>
  <si>
    <t>Константиновна</t>
  </si>
  <si>
    <t>Берьянов</t>
  </si>
  <si>
    <t>Максим</t>
  </si>
  <si>
    <t>Сергеевич</t>
  </si>
  <si>
    <t>Брусенцева</t>
  </si>
  <si>
    <t>Валова</t>
  </si>
  <si>
    <t>Софья</t>
  </si>
  <si>
    <t>Василенко</t>
  </si>
  <si>
    <t xml:space="preserve">Ганага </t>
  </si>
  <si>
    <t xml:space="preserve">Егор </t>
  </si>
  <si>
    <t>Гисс</t>
  </si>
  <si>
    <t>Дмитрий</t>
  </si>
  <si>
    <t>Юрьевич</t>
  </si>
  <si>
    <t>Дунин</t>
  </si>
  <si>
    <t>Родион</t>
  </si>
  <si>
    <t>Владимирович</t>
  </si>
  <si>
    <t xml:space="preserve">Ершов </t>
  </si>
  <si>
    <t>Зайцев</t>
  </si>
  <si>
    <t>Андрей</t>
  </si>
  <si>
    <t>Замуруева</t>
  </si>
  <si>
    <t>Иванов</t>
  </si>
  <si>
    <t>Александр</t>
  </si>
  <si>
    <t>Качесов</t>
  </si>
  <si>
    <t xml:space="preserve">Данила </t>
  </si>
  <si>
    <t>Мельникова</t>
  </si>
  <si>
    <t>Нехорошева</t>
  </si>
  <si>
    <t xml:space="preserve">Елена </t>
  </si>
  <si>
    <t>Вячеславовна</t>
  </si>
  <si>
    <t>Павлович</t>
  </si>
  <si>
    <t>Никита</t>
  </si>
  <si>
    <t>Попова</t>
  </si>
  <si>
    <t>Поползина</t>
  </si>
  <si>
    <t>Сахнова</t>
  </si>
  <si>
    <t>Валерия</t>
  </si>
  <si>
    <t xml:space="preserve">Селиванова </t>
  </si>
  <si>
    <t>Алена</t>
  </si>
  <si>
    <t xml:space="preserve">Алексеевна </t>
  </si>
  <si>
    <t xml:space="preserve">Стягова </t>
  </si>
  <si>
    <t>Ирина</t>
  </si>
  <si>
    <t>Товстик</t>
  </si>
  <si>
    <t>Светлана</t>
  </si>
  <si>
    <t>Шмидт</t>
  </si>
  <si>
    <t>Шинкоренко</t>
  </si>
  <si>
    <t>Андреевич</t>
  </si>
  <si>
    <t>Языков</t>
  </si>
  <si>
    <t>Владислав</t>
  </si>
  <si>
    <t>МБОУ "Лицей №124"</t>
  </si>
  <si>
    <t>г.Барнаул</t>
  </si>
  <si>
    <t>МБОУ "СОШ №128"</t>
  </si>
  <si>
    <t>МБОУ "Гимнзия №69"</t>
  </si>
  <si>
    <t>МБОУ "СОШ №114"</t>
  </si>
  <si>
    <t>МБОУ "Гимназия №131"</t>
  </si>
  <si>
    <t>МБОУ "Гимназия №42"</t>
  </si>
  <si>
    <t>МБОУ "Гимназия №8"</t>
  </si>
  <si>
    <t>г.Рубцовск</t>
  </si>
  <si>
    <t>МБОУ "Гимназия №11"</t>
  </si>
  <si>
    <t>МБОУ "Гимназия №69"</t>
  </si>
  <si>
    <t xml:space="preserve">г.Барнаул </t>
  </si>
  <si>
    <t>МБОУ "Лицей №112"</t>
  </si>
  <si>
    <t>МБОУ "Гимназия№3"</t>
  </si>
  <si>
    <t>МБОУ "Ребрихинская СОШ"</t>
  </si>
  <si>
    <t>Ребрихинский район</t>
  </si>
  <si>
    <t>ЧОУ "Барнаульская  Классическая Школа"</t>
  </si>
  <si>
    <t>МБОУ "Гимназия№11"</t>
  </si>
  <si>
    <t>МБОУ "Лицей №130"</t>
  </si>
  <si>
    <t>МБОУ "Гимназия №22"</t>
  </si>
  <si>
    <t>МБОУ "Кулундинская СОШ"</t>
  </si>
  <si>
    <t>Кулундинский район</t>
  </si>
  <si>
    <t>МБОУ "Лицей №129"</t>
  </si>
  <si>
    <t>МБОУ "Гимназия "Планета детства"</t>
  </si>
  <si>
    <t>МБОУ "Гимназия №1"</t>
  </si>
  <si>
    <t>г.Бийск</t>
  </si>
  <si>
    <t>МБОУ "СОШ №89"</t>
  </si>
  <si>
    <t>КБОУ "Бийский лицей-интернат Алтайского края"</t>
  </si>
  <si>
    <t>МБОУ "Белокурихинская СОШ №1"</t>
  </si>
  <si>
    <t xml:space="preserve">г.Белокуриха </t>
  </si>
  <si>
    <t>МБОУ "Гимназия №123"</t>
  </si>
  <si>
    <t>МБОУ "СОШ №120"</t>
  </si>
  <si>
    <t>МБОУ "СОШ № 10"</t>
  </si>
  <si>
    <t>г.Новоалтайск</t>
  </si>
  <si>
    <t>МБОУ "Лицей г.Алейска"</t>
  </si>
  <si>
    <t>г.Алейск</t>
  </si>
  <si>
    <t>МАОУ "СОШ №132"</t>
  </si>
  <si>
    <t>МБОУ "Белокурихинская СОШ №2"</t>
  </si>
  <si>
    <t>МБОУ "Гимназия №2"</t>
  </si>
  <si>
    <t>КГБОУ "АКПЛ"</t>
  </si>
  <si>
    <t>Дмитриевна</t>
  </si>
  <si>
    <t>Владиславовна</t>
  </si>
  <si>
    <t>Андреевна</t>
  </si>
  <si>
    <t>Денисович</t>
  </si>
  <si>
    <t>Викторович</t>
  </si>
  <si>
    <t>Игоревна</t>
  </si>
  <si>
    <t>Олеговна</t>
  </si>
  <si>
    <t>Вячеславович</t>
  </si>
  <si>
    <t>андреевич</t>
  </si>
  <si>
    <t>Аркадьевна</t>
  </si>
  <si>
    <t>Дмитриевич</t>
  </si>
  <si>
    <t>недоезд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</si>
</sst>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/>
    </xf>
    <xf numFmtId="164" fontId="2" fillId="0" borderId="3" xfId="0" applyNumberFormat="1" applyFont="1" applyBorder="1" applyAlignment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0" borderId="2" xfId="0" applyFont="1" applyBorder="1" applyAlignment="1"/>
    <xf numFmtId="0" fontId="5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5" fillId="0" borderId="3" xfId="0" applyFont="1" applyBorder="1" applyAlignment="1"/>
    <xf numFmtId="0" fontId="2" fillId="0" borderId="5" xfId="0" applyFont="1" applyBorder="1"/>
    <xf numFmtId="0" fontId="5" fillId="0" borderId="1" xfId="0" applyFont="1" applyBorder="1" applyAlignment="1"/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Fill="1" applyBorder="1" applyAlignment="1"/>
    <xf numFmtId="0" fontId="5" fillId="0" borderId="5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4" zoomScaleNormal="74" workbookViewId="0">
      <selection activeCell="H48" sqref="H48"/>
    </sheetView>
  </sheetViews>
  <sheetFormatPr defaultColWidth="9.140625" defaultRowHeight="15"/>
  <cols>
    <col min="1" max="1" width="5.7109375" style="1" customWidth="1"/>
    <col min="2" max="2" width="8.28515625" style="1" customWidth="1"/>
    <col min="3" max="3" width="14.5703125" style="1" customWidth="1"/>
    <col min="4" max="4" width="14" style="1" customWidth="1"/>
    <col min="5" max="5" width="17.42578125" style="1" customWidth="1"/>
    <col min="6" max="6" width="7" style="1" customWidth="1"/>
    <col min="7" max="7" width="30.7109375" style="1" customWidth="1"/>
    <col min="8" max="8" width="14.140625" style="1" customWidth="1"/>
    <col min="9" max="9" width="5.85546875" style="3" customWidth="1"/>
    <col min="10" max="10" width="5" style="3" customWidth="1"/>
    <col min="11" max="11" width="5.5703125" style="3" customWidth="1"/>
    <col min="12" max="12" width="6.42578125" style="3" customWidth="1"/>
    <col min="13" max="13" width="8.42578125" style="3" customWidth="1"/>
    <col min="14" max="14" width="9.42578125" style="1" customWidth="1"/>
    <col min="15" max="15" width="15.140625" style="1" customWidth="1"/>
    <col min="16" max="16384" width="9.140625" style="1"/>
  </cols>
  <sheetData>
    <row r="1" spans="1:16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19" t="s">
        <v>15</v>
      </c>
      <c r="B3" s="11"/>
      <c r="C3" s="11"/>
      <c r="D3" s="11"/>
      <c r="E3" s="11"/>
      <c r="F3" s="11"/>
      <c r="G3" s="11"/>
      <c r="H3" s="11"/>
      <c r="I3" s="11"/>
      <c r="J3" s="2"/>
      <c r="K3" s="2"/>
    </row>
    <row r="4" spans="1:16" ht="15" customHeight="1">
      <c r="A4" s="39" t="s">
        <v>0</v>
      </c>
      <c r="B4" s="42" t="s">
        <v>7</v>
      </c>
      <c r="C4" s="40" t="s">
        <v>1</v>
      </c>
      <c r="D4" s="40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28" t="s">
        <v>8</v>
      </c>
      <c r="J4" s="29"/>
      <c r="K4" s="30"/>
      <c r="L4" s="12" t="s">
        <v>9</v>
      </c>
      <c r="M4" s="31" t="s">
        <v>13</v>
      </c>
      <c r="N4" s="33" t="s">
        <v>10</v>
      </c>
      <c r="O4" s="35" t="s">
        <v>11</v>
      </c>
    </row>
    <row r="5" spans="1:16">
      <c r="A5" s="39"/>
      <c r="B5" s="43"/>
      <c r="C5" s="41"/>
      <c r="D5" s="41"/>
      <c r="E5" s="43"/>
      <c r="F5" s="43"/>
      <c r="G5" s="43"/>
      <c r="H5" s="43"/>
      <c r="I5" s="12">
        <v>1</v>
      </c>
      <c r="J5" s="12">
        <v>2</v>
      </c>
      <c r="K5" s="12">
        <v>3</v>
      </c>
      <c r="L5" s="12">
        <v>4</v>
      </c>
      <c r="M5" s="32"/>
      <c r="N5" s="34"/>
      <c r="O5" s="36"/>
    </row>
    <row r="6" spans="1:16" ht="15.75">
      <c r="A6" s="13">
        <v>1</v>
      </c>
      <c r="B6" s="25">
        <v>1010</v>
      </c>
      <c r="C6" s="20" t="s">
        <v>42</v>
      </c>
      <c r="D6" s="20" t="s">
        <v>43</v>
      </c>
      <c r="E6" s="20" t="s">
        <v>44</v>
      </c>
      <c r="F6" s="23">
        <v>10</v>
      </c>
      <c r="G6" s="20" t="s">
        <v>143</v>
      </c>
      <c r="H6" s="20" t="s">
        <v>144</v>
      </c>
      <c r="I6" s="6">
        <v>38</v>
      </c>
      <c r="J6" s="6">
        <v>29</v>
      </c>
      <c r="K6" s="6">
        <v>16</v>
      </c>
      <c r="L6" s="5">
        <v>19</v>
      </c>
      <c r="M6" s="15">
        <f t="shared" ref="M6:M37" si="0">SUM(I6:L6)</f>
        <v>102</v>
      </c>
      <c r="N6" s="16">
        <v>1</v>
      </c>
      <c r="O6" s="18"/>
    </row>
    <row r="7" spans="1:16" ht="15.75">
      <c r="A7" s="13">
        <v>2</v>
      </c>
      <c r="B7" s="25">
        <v>3411</v>
      </c>
      <c r="C7" s="20" t="s">
        <v>95</v>
      </c>
      <c r="D7" s="20" t="s">
        <v>96</v>
      </c>
      <c r="E7" s="20" t="s">
        <v>35</v>
      </c>
      <c r="F7" s="23">
        <v>11</v>
      </c>
      <c r="G7" s="20" t="s">
        <v>145</v>
      </c>
      <c r="H7" s="20" t="s">
        <v>134</v>
      </c>
      <c r="I7" s="6">
        <v>38</v>
      </c>
      <c r="J7" s="6">
        <v>25</v>
      </c>
      <c r="K7" s="6">
        <v>17</v>
      </c>
      <c r="L7" s="5">
        <v>19</v>
      </c>
      <c r="M7" s="15">
        <f t="shared" si="0"/>
        <v>99</v>
      </c>
      <c r="N7" s="16">
        <v>2</v>
      </c>
      <c r="O7" s="18"/>
    </row>
    <row r="8" spans="1:16" ht="15.75">
      <c r="A8" s="13">
        <v>3</v>
      </c>
      <c r="B8" s="25">
        <v>4111</v>
      </c>
      <c r="C8" s="20" t="s">
        <v>109</v>
      </c>
      <c r="D8" s="20" t="s">
        <v>110</v>
      </c>
      <c r="E8" s="20" t="s">
        <v>99</v>
      </c>
      <c r="F8" s="23">
        <v>11</v>
      </c>
      <c r="G8" s="20" t="s">
        <v>167</v>
      </c>
      <c r="H8" s="20" t="s">
        <v>168</v>
      </c>
      <c r="I8" s="6">
        <v>35</v>
      </c>
      <c r="J8" s="6">
        <v>28</v>
      </c>
      <c r="K8" s="6">
        <v>18</v>
      </c>
      <c r="L8" s="5">
        <v>15</v>
      </c>
      <c r="M8" s="5">
        <f t="shared" si="0"/>
        <v>96</v>
      </c>
      <c r="N8" s="14">
        <v>3</v>
      </c>
      <c r="O8" s="4"/>
    </row>
    <row r="9" spans="1:16" ht="15.75">
      <c r="A9" s="13">
        <v>4</v>
      </c>
      <c r="B9" s="25">
        <v>2310</v>
      </c>
      <c r="C9" s="20" t="s">
        <v>72</v>
      </c>
      <c r="D9" s="20" t="s">
        <v>73</v>
      </c>
      <c r="E9" s="20" t="s">
        <v>74</v>
      </c>
      <c r="F9" s="23">
        <v>10</v>
      </c>
      <c r="G9" s="20" t="s">
        <v>146</v>
      </c>
      <c r="H9" s="20" t="s">
        <v>141</v>
      </c>
      <c r="I9" s="6">
        <v>36</v>
      </c>
      <c r="J9" s="6">
        <v>24</v>
      </c>
      <c r="K9" s="6">
        <v>18</v>
      </c>
      <c r="L9" s="5">
        <v>18</v>
      </c>
      <c r="M9" s="5">
        <f t="shared" si="0"/>
        <v>96</v>
      </c>
      <c r="N9" s="14">
        <v>3</v>
      </c>
      <c r="O9" s="4"/>
    </row>
    <row r="10" spans="1:16" ht="15.75">
      <c r="A10" s="13">
        <v>5</v>
      </c>
      <c r="B10" s="25">
        <v>109</v>
      </c>
      <c r="C10" s="20" t="s">
        <v>18</v>
      </c>
      <c r="D10" s="20" t="s">
        <v>19</v>
      </c>
      <c r="E10" s="20" t="s">
        <v>48</v>
      </c>
      <c r="F10" s="23">
        <v>9</v>
      </c>
      <c r="G10" s="20" t="s">
        <v>133</v>
      </c>
      <c r="H10" s="20" t="s">
        <v>134</v>
      </c>
      <c r="I10" s="5">
        <v>37</v>
      </c>
      <c r="J10" s="5">
        <v>23</v>
      </c>
      <c r="K10" s="5">
        <v>14</v>
      </c>
      <c r="L10" s="5">
        <v>20</v>
      </c>
      <c r="M10" s="5">
        <f t="shared" si="0"/>
        <v>94</v>
      </c>
      <c r="N10" s="14">
        <v>4</v>
      </c>
      <c r="O10" s="4"/>
    </row>
    <row r="11" spans="1:16" ht="14.25" customHeight="1">
      <c r="A11" s="13">
        <v>6</v>
      </c>
      <c r="B11" s="25">
        <v>3311</v>
      </c>
      <c r="C11" s="21" t="s">
        <v>94</v>
      </c>
      <c r="D11" s="21" t="s">
        <v>52</v>
      </c>
      <c r="E11" s="22" t="s">
        <v>63</v>
      </c>
      <c r="F11" s="24">
        <v>11</v>
      </c>
      <c r="G11" s="21" t="s">
        <v>160</v>
      </c>
      <c r="H11" s="21"/>
      <c r="I11" s="6">
        <v>35</v>
      </c>
      <c r="J11" s="6">
        <v>22</v>
      </c>
      <c r="K11" s="6">
        <v>17</v>
      </c>
      <c r="L11" s="5">
        <v>20</v>
      </c>
      <c r="M11" s="5">
        <f t="shared" si="0"/>
        <v>94</v>
      </c>
      <c r="N11" s="14">
        <v>4</v>
      </c>
      <c r="O11" s="4"/>
    </row>
    <row r="12" spans="1:16" ht="15.75">
      <c r="A12" s="13">
        <v>7</v>
      </c>
      <c r="B12" s="25">
        <v>5011</v>
      </c>
      <c r="C12" s="20" t="s">
        <v>126</v>
      </c>
      <c r="D12" s="20" t="s">
        <v>127</v>
      </c>
      <c r="E12" s="20" t="s">
        <v>25</v>
      </c>
      <c r="F12" s="23">
        <v>11</v>
      </c>
      <c r="G12" s="20" t="s">
        <v>137</v>
      </c>
      <c r="H12" s="20" t="s">
        <v>134</v>
      </c>
      <c r="I12" s="6">
        <v>35</v>
      </c>
      <c r="J12" s="6">
        <v>28</v>
      </c>
      <c r="K12" s="6">
        <v>13</v>
      </c>
      <c r="L12" s="5">
        <v>17</v>
      </c>
      <c r="M12" s="5">
        <f t="shared" si="0"/>
        <v>93</v>
      </c>
      <c r="N12" s="14">
        <v>5</v>
      </c>
      <c r="O12" s="4"/>
    </row>
    <row r="13" spans="1:16" ht="15.75">
      <c r="A13" s="13">
        <v>8</v>
      </c>
      <c r="B13" s="25">
        <v>2210</v>
      </c>
      <c r="C13" s="20" t="s">
        <v>70</v>
      </c>
      <c r="D13" s="20" t="s">
        <v>71</v>
      </c>
      <c r="E13" s="20" t="s">
        <v>178</v>
      </c>
      <c r="F13" s="23">
        <v>10</v>
      </c>
      <c r="G13" s="20" t="s">
        <v>152</v>
      </c>
      <c r="H13" s="20" t="s">
        <v>144</v>
      </c>
      <c r="I13" s="6">
        <v>38</v>
      </c>
      <c r="J13" s="6">
        <v>18</v>
      </c>
      <c r="K13" s="6">
        <v>18</v>
      </c>
      <c r="L13" s="5">
        <v>18</v>
      </c>
      <c r="M13" s="5">
        <f t="shared" si="0"/>
        <v>92</v>
      </c>
      <c r="N13" s="14">
        <v>6</v>
      </c>
      <c r="O13" s="4"/>
    </row>
    <row r="14" spans="1:16" ht="15.75">
      <c r="A14" s="13">
        <v>9</v>
      </c>
      <c r="B14" s="25">
        <v>309</v>
      </c>
      <c r="C14" s="20" t="s">
        <v>23</v>
      </c>
      <c r="D14" s="20" t="s">
        <v>24</v>
      </c>
      <c r="E14" s="20" t="s">
        <v>25</v>
      </c>
      <c r="F14" s="23">
        <v>9</v>
      </c>
      <c r="G14" s="20" t="s">
        <v>136</v>
      </c>
      <c r="H14" s="20" t="s">
        <v>134</v>
      </c>
      <c r="I14" s="6">
        <v>34</v>
      </c>
      <c r="J14" s="6">
        <v>28</v>
      </c>
      <c r="K14" s="6">
        <v>13</v>
      </c>
      <c r="L14" s="5">
        <v>14</v>
      </c>
      <c r="M14" s="5">
        <f t="shared" si="0"/>
        <v>89</v>
      </c>
      <c r="N14" s="14">
        <v>7</v>
      </c>
      <c r="O14" s="4"/>
    </row>
    <row r="15" spans="1:16" ht="15.75">
      <c r="A15" s="13">
        <v>10</v>
      </c>
      <c r="B15" s="25">
        <v>3111</v>
      </c>
      <c r="C15" s="20" t="s">
        <v>91</v>
      </c>
      <c r="D15" s="20" t="s">
        <v>76</v>
      </c>
      <c r="E15" s="20" t="s">
        <v>81</v>
      </c>
      <c r="F15" s="23">
        <v>11</v>
      </c>
      <c r="G15" s="20" t="s">
        <v>159</v>
      </c>
      <c r="H15" s="20" t="s">
        <v>134</v>
      </c>
      <c r="I15" s="6">
        <v>37</v>
      </c>
      <c r="J15" s="6">
        <v>18</v>
      </c>
      <c r="K15" s="6">
        <v>16</v>
      </c>
      <c r="L15" s="5">
        <v>18</v>
      </c>
      <c r="M15" s="5">
        <f t="shared" si="0"/>
        <v>89</v>
      </c>
      <c r="N15" s="14">
        <v>7</v>
      </c>
      <c r="O15" s="4"/>
    </row>
    <row r="16" spans="1:16" ht="15.75">
      <c r="A16" s="13">
        <v>11</v>
      </c>
      <c r="B16" s="25">
        <v>1210</v>
      </c>
      <c r="C16" s="20" t="s">
        <v>47</v>
      </c>
      <c r="D16" s="20" t="s">
        <v>19</v>
      </c>
      <c r="E16" s="20" t="s">
        <v>48</v>
      </c>
      <c r="F16" s="23">
        <v>10</v>
      </c>
      <c r="G16" s="20" t="s">
        <v>146</v>
      </c>
      <c r="H16" s="20" t="s">
        <v>141</v>
      </c>
      <c r="I16" s="6">
        <v>37</v>
      </c>
      <c r="J16" s="6">
        <v>18</v>
      </c>
      <c r="K16" s="6">
        <v>16</v>
      </c>
      <c r="L16" s="5">
        <v>17</v>
      </c>
      <c r="M16" s="5">
        <f t="shared" si="0"/>
        <v>88</v>
      </c>
      <c r="N16" s="14">
        <v>8</v>
      </c>
      <c r="O16" s="4"/>
    </row>
    <row r="17" spans="1:15" ht="17.25" customHeight="1">
      <c r="A17" s="13">
        <v>12</v>
      </c>
      <c r="B17" s="25">
        <v>2510</v>
      </c>
      <c r="C17" s="20" t="s">
        <v>78</v>
      </c>
      <c r="D17" s="20" t="s">
        <v>21</v>
      </c>
      <c r="E17" s="20" t="s">
        <v>25</v>
      </c>
      <c r="F17" s="23">
        <v>10</v>
      </c>
      <c r="G17" s="20" t="s">
        <v>143</v>
      </c>
      <c r="H17" s="20" t="s">
        <v>144</v>
      </c>
      <c r="I17" s="6">
        <v>37</v>
      </c>
      <c r="J17" s="6">
        <v>15</v>
      </c>
      <c r="K17" s="6">
        <v>18</v>
      </c>
      <c r="L17" s="5">
        <v>17</v>
      </c>
      <c r="M17" s="5">
        <f t="shared" si="0"/>
        <v>87</v>
      </c>
      <c r="N17" s="14">
        <v>9</v>
      </c>
      <c r="O17" s="4"/>
    </row>
    <row r="18" spans="1:15" ht="15.75">
      <c r="A18" s="13">
        <v>13</v>
      </c>
      <c r="B18" s="25">
        <v>4411</v>
      </c>
      <c r="C18" s="20" t="s">
        <v>115</v>
      </c>
      <c r="D18" s="20" t="s">
        <v>116</v>
      </c>
      <c r="E18" s="20" t="s">
        <v>90</v>
      </c>
      <c r="F18" s="23">
        <v>11</v>
      </c>
      <c r="G18" s="20" t="s">
        <v>152</v>
      </c>
      <c r="H18" s="20" t="s">
        <v>134</v>
      </c>
      <c r="I18" s="6">
        <v>37</v>
      </c>
      <c r="J18" s="6">
        <v>14</v>
      </c>
      <c r="K18" s="6">
        <v>17</v>
      </c>
      <c r="L18" s="5">
        <v>19</v>
      </c>
      <c r="M18" s="5">
        <f t="shared" si="0"/>
        <v>87</v>
      </c>
      <c r="N18" s="14">
        <v>9</v>
      </c>
      <c r="O18" s="4"/>
    </row>
    <row r="19" spans="1:15" ht="15.75">
      <c r="A19" s="13">
        <v>14</v>
      </c>
      <c r="B19" s="25">
        <v>409</v>
      </c>
      <c r="C19" s="20" t="s">
        <v>26</v>
      </c>
      <c r="D19" s="20" t="s">
        <v>27</v>
      </c>
      <c r="E19" s="20" t="s">
        <v>173</v>
      </c>
      <c r="F19" s="23">
        <v>9</v>
      </c>
      <c r="G19" s="20" t="s">
        <v>137</v>
      </c>
      <c r="H19" s="20" t="s">
        <v>134</v>
      </c>
      <c r="I19" s="6">
        <v>30</v>
      </c>
      <c r="J19" s="6">
        <v>24</v>
      </c>
      <c r="K19" s="6">
        <v>16</v>
      </c>
      <c r="L19" s="5">
        <v>16</v>
      </c>
      <c r="M19" s="5">
        <f t="shared" si="0"/>
        <v>86</v>
      </c>
      <c r="N19" s="14">
        <v>10</v>
      </c>
      <c r="O19" s="4"/>
    </row>
    <row r="20" spans="1:15" ht="15.75">
      <c r="A20" s="13">
        <v>15</v>
      </c>
      <c r="B20" s="25">
        <v>4811</v>
      </c>
      <c r="C20" s="20" t="s">
        <v>121</v>
      </c>
      <c r="D20" s="20" t="s">
        <v>122</v>
      </c>
      <c r="E20" s="20" t="s">
        <v>123</v>
      </c>
      <c r="F20" s="23">
        <v>11</v>
      </c>
      <c r="G20" s="20" t="s">
        <v>159</v>
      </c>
      <c r="H20" s="20" t="s">
        <v>134</v>
      </c>
      <c r="I20" s="6">
        <v>39</v>
      </c>
      <c r="J20" s="6">
        <v>16</v>
      </c>
      <c r="K20" s="6">
        <v>14</v>
      </c>
      <c r="L20" s="5">
        <v>17</v>
      </c>
      <c r="M20" s="5">
        <f t="shared" si="0"/>
        <v>86</v>
      </c>
      <c r="N20" s="14">
        <v>10</v>
      </c>
      <c r="O20" s="4"/>
    </row>
    <row r="21" spans="1:15" ht="15.75">
      <c r="A21" s="13">
        <v>16</v>
      </c>
      <c r="B21" s="25">
        <v>4011</v>
      </c>
      <c r="C21" s="20" t="s">
        <v>107</v>
      </c>
      <c r="D21" s="20" t="s">
        <v>108</v>
      </c>
      <c r="E21" s="20" t="s">
        <v>181</v>
      </c>
      <c r="F21" s="23">
        <v>11</v>
      </c>
      <c r="G21" s="20" t="s">
        <v>152</v>
      </c>
      <c r="H21" s="20" t="s">
        <v>134</v>
      </c>
      <c r="I21" s="6">
        <v>37</v>
      </c>
      <c r="J21" s="6">
        <v>18</v>
      </c>
      <c r="K21" s="6">
        <v>13</v>
      </c>
      <c r="L21" s="5">
        <v>18</v>
      </c>
      <c r="M21" s="5">
        <f t="shared" si="0"/>
        <v>86</v>
      </c>
      <c r="N21" s="14">
        <v>10</v>
      </c>
      <c r="O21" s="4"/>
    </row>
    <row r="22" spans="1:15" ht="15.75">
      <c r="A22" s="13">
        <v>17</v>
      </c>
      <c r="B22" s="25">
        <v>2710</v>
      </c>
      <c r="C22" s="20" t="s">
        <v>82</v>
      </c>
      <c r="D22" s="20" t="s">
        <v>83</v>
      </c>
      <c r="E22" s="20" t="s">
        <v>25</v>
      </c>
      <c r="F22" s="23">
        <v>10</v>
      </c>
      <c r="G22" s="20" t="s">
        <v>152</v>
      </c>
      <c r="H22" s="20" t="s">
        <v>134</v>
      </c>
      <c r="I22" s="6">
        <v>37</v>
      </c>
      <c r="J22" s="6">
        <v>18</v>
      </c>
      <c r="K22" s="6">
        <v>14</v>
      </c>
      <c r="L22" s="5">
        <v>16</v>
      </c>
      <c r="M22" s="5">
        <f t="shared" si="0"/>
        <v>85</v>
      </c>
      <c r="N22" s="14">
        <v>11</v>
      </c>
      <c r="O22" s="4"/>
    </row>
    <row r="23" spans="1:15" ht="15.75">
      <c r="A23" s="13">
        <v>18</v>
      </c>
      <c r="B23" s="25">
        <v>209</v>
      </c>
      <c r="C23" s="20" t="s">
        <v>20</v>
      </c>
      <c r="D23" s="20" t="s">
        <v>21</v>
      </c>
      <c r="E23" s="20" t="s">
        <v>22</v>
      </c>
      <c r="F23" s="23">
        <v>9</v>
      </c>
      <c r="G23" s="20" t="s">
        <v>135</v>
      </c>
      <c r="H23" s="20" t="s">
        <v>134</v>
      </c>
      <c r="I23" s="5">
        <v>30</v>
      </c>
      <c r="J23" s="5">
        <v>17</v>
      </c>
      <c r="K23" s="5">
        <v>18</v>
      </c>
      <c r="L23" s="5">
        <v>20</v>
      </c>
      <c r="M23" s="5">
        <f t="shared" si="0"/>
        <v>85</v>
      </c>
      <c r="N23" s="14">
        <v>11</v>
      </c>
      <c r="O23" s="4"/>
    </row>
    <row r="24" spans="1:15" ht="15.75">
      <c r="A24" s="13">
        <v>19</v>
      </c>
      <c r="B24" s="25">
        <v>909</v>
      </c>
      <c r="C24" s="20" t="s">
        <v>39</v>
      </c>
      <c r="D24" s="20" t="s">
        <v>40</v>
      </c>
      <c r="E24" s="20" t="s">
        <v>41</v>
      </c>
      <c r="F24" s="23">
        <v>9</v>
      </c>
      <c r="G24" s="20" t="s">
        <v>136</v>
      </c>
      <c r="H24" s="20" t="s">
        <v>134</v>
      </c>
      <c r="I24" s="6">
        <v>31</v>
      </c>
      <c r="J24" s="6">
        <v>26</v>
      </c>
      <c r="K24" s="6">
        <v>11</v>
      </c>
      <c r="L24" s="5">
        <v>16</v>
      </c>
      <c r="M24" s="5">
        <f t="shared" si="0"/>
        <v>84</v>
      </c>
      <c r="N24" s="14">
        <v>12</v>
      </c>
      <c r="O24" s="4"/>
    </row>
    <row r="25" spans="1:15" ht="15.75">
      <c r="A25" s="13">
        <v>20</v>
      </c>
      <c r="B25" s="25">
        <v>2911</v>
      </c>
      <c r="C25" s="20" t="s">
        <v>86</v>
      </c>
      <c r="D25" s="20" t="s">
        <v>62</v>
      </c>
      <c r="E25" s="20" t="s">
        <v>87</v>
      </c>
      <c r="F25" s="23">
        <v>11</v>
      </c>
      <c r="G25" s="20" t="s">
        <v>155</v>
      </c>
      <c r="H25" s="20" t="s">
        <v>134</v>
      </c>
      <c r="I25" s="6">
        <v>33</v>
      </c>
      <c r="J25" s="6">
        <v>18</v>
      </c>
      <c r="K25" s="6">
        <v>16</v>
      </c>
      <c r="L25" s="5">
        <v>17</v>
      </c>
      <c r="M25" s="5">
        <f t="shared" si="0"/>
        <v>84</v>
      </c>
      <c r="N25" s="14">
        <v>12</v>
      </c>
      <c r="O25" s="4"/>
    </row>
    <row r="26" spans="1:15" ht="15.75">
      <c r="A26" s="13">
        <v>21</v>
      </c>
      <c r="B26" s="25">
        <v>4611</v>
      </c>
      <c r="C26" s="20" t="s">
        <v>118</v>
      </c>
      <c r="D26" s="20" t="s">
        <v>32</v>
      </c>
      <c r="E26" s="20" t="s">
        <v>25</v>
      </c>
      <c r="F26" s="23">
        <v>11</v>
      </c>
      <c r="G26" s="20" t="s">
        <v>139</v>
      </c>
      <c r="H26" s="20" t="s">
        <v>134</v>
      </c>
      <c r="I26" s="6">
        <v>33</v>
      </c>
      <c r="J26" s="6">
        <v>19</v>
      </c>
      <c r="K26" s="6">
        <v>14</v>
      </c>
      <c r="L26" s="5">
        <v>17</v>
      </c>
      <c r="M26" s="5">
        <f t="shared" si="0"/>
        <v>83</v>
      </c>
      <c r="N26" s="14">
        <v>13</v>
      </c>
      <c r="O26" s="4"/>
    </row>
    <row r="27" spans="1:15" ht="15.75">
      <c r="A27" s="13">
        <v>22</v>
      </c>
      <c r="B27" s="25">
        <v>1110</v>
      </c>
      <c r="C27" s="20" t="s">
        <v>45</v>
      </c>
      <c r="D27" s="20" t="s">
        <v>32</v>
      </c>
      <c r="E27" s="20" t="s">
        <v>46</v>
      </c>
      <c r="F27" s="23">
        <v>10</v>
      </c>
      <c r="G27" s="20" t="s">
        <v>145</v>
      </c>
      <c r="H27" s="20" t="s">
        <v>144</v>
      </c>
      <c r="I27" s="6">
        <v>37</v>
      </c>
      <c r="J27" s="6">
        <v>15</v>
      </c>
      <c r="K27" s="6">
        <v>14</v>
      </c>
      <c r="L27" s="5">
        <v>15</v>
      </c>
      <c r="M27" s="5">
        <f t="shared" si="0"/>
        <v>81</v>
      </c>
      <c r="N27" s="14">
        <v>14</v>
      </c>
      <c r="O27" s="4"/>
    </row>
    <row r="28" spans="1:15" ht="15.75">
      <c r="A28" s="13">
        <v>23</v>
      </c>
      <c r="B28" s="25">
        <v>1610</v>
      </c>
      <c r="C28" s="20" t="s">
        <v>56</v>
      </c>
      <c r="D28" s="20" t="s">
        <v>57</v>
      </c>
      <c r="E28" s="20" t="s">
        <v>58</v>
      </c>
      <c r="F28" s="23">
        <v>10</v>
      </c>
      <c r="G28" s="20" t="s">
        <v>150</v>
      </c>
      <c r="H28" s="20" t="s">
        <v>141</v>
      </c>
      <c r="I28" s="6">
        <v>35</v>
      </c>
      <c r="J28" s="6">
        <v>18</v>
      </c>
      <c r="K28" s="6">
        <v>13</v>
      </c>
      <c r="L28" s="5">
        <v>15</v>
      </c>
      <c r="M28" s="5">
        <f t="shared" si="0"/>
        <v>81</v>
      </c>
      <c r="N28" s="14">
        <v>14</v>
      </c>
      <c r="O28" s="4"/>
    </row>
    <row r="29" spans="1:15" ht="15.75">
      <c r="A29" s="13">
        <v>24</v>
      </c>
      <c r="B29" s="25">
        <v>3711</v>
      </c>
      <c r="C29" s="20" t="s">
        <v>103</v>
      </c>
      <c r="D29" s="20" t="s">
        <v>57</v>
      </c>
      <c r="E29" s="20" t="s">
        <v>180</v>
      </c>
      <c r="F29" s="23">
        <v>11</v>
      </c>
      <c r="G29" s="20" t="s">
        <v>163</v>
      </c>
      <c r="H29" s="20" t="s">
        <v>134</v>
      </c>
      <c r="I29" s="6">
        <v>33</v>
      </c>
      <c r="J29" s="6">
        <v>15</v>
      </c>
      <c r="K29" s="6">
        <v>16</v>
      </c>
      <c r="L29" s="27">
        <v>17</v>
      </c>
      <c r="M29" s="26">
        <f t="shared" si="0"/>
        <v>81</v>
      </c>
      <c r="N29" s="14">
        <v>14</v>
      </c>
      <c r="O29" s="17"/>
    </row>
    <row r="30" spans="1:15" ht="15.75">
      <c r="A30" s="13">
        <v>25</v>
      </c>
      <c r="B30" s="25">
        <v>2610</v>
      </c>
      <c r="C30" s="20" t="s">
        <v>79</v>
      </c>
      <c r="D30" s="20" t="s">
        <v>80</v>
      </c>
      <c r="E30" s="20" t="s">
        <v>81</v>
      </c>
      <c r="F30" s="23">
        <v>10</v>
      </c>
      <c r="G30" s="20" t="s">
        <v>155</v>
      </c>
      <c r="H30" s="20" t="s">
        <v>134</v>
      </c>
      <c r="I30" s="6">
        <v>37</v>
      </c>
      <c r="J30" s="6">
        <v>17</v>
      </c>
      <c r="K30" s="6">
        <v>14</v>
      </c>
      <c r="L30" s="5">
        <v>12</v>
      </c>
      <c r="M30" s="5">
        <f t="shared" si="0"/>
        <v>80</v>
      </c>
      <c r="N30" s="14">
        <v>15</v>
      </c>
      <c r="O30" s="4"/>
    </row>
    <row r="31" spans="1:15" ht="15.75">
      <c r="A31" s="13">
        <v>26</v>
      </c>
      <c r="B31" s="25">
        <v>509</v>
      </c>
      <c r="C31" s="20" t="s">
        <v>28</v>
      </c>
      <c r="D31" s="20" t="s">
        <v>29</v>
      </c>
      <c r="E31" s="20" t="s">
        <v>30</v>
      </c>
      <c r="F31" s="23">
        <v>9</v>
      </c>
      <c r="G31" s="20" t="s">
        <v>138</v>
      </c>
      <c r="H31" s="20" t="s">
        <v>134</v>
      </c>
      <c r="I31" s="6">
        <v>36</v>
      </c>
      <c r="J31" s="6">
        <v>16</v>
      </c>
      <c r="K31" s="6">
        <v>15</v>
      </c>
      <c r="L31" s="5">
        <v>13</v>
      </c>
      <c r="M31" s="5">
        <f t="shared" si="0"/>
        <v>80</v>
      </c>
      <c r="N31" s="14">
        <v>15</v>
      </c>
      <c r="O31" s="4"/>
    </row>
    <row r="32" spans="1:15" ht="15.75" customHeight="1">
      <c r="A32" s="13">
        <v>27</v>
      </c>
      <c r="B32" s="25">
        <v>5211</v>
      </c>
      <c r="C32" s="20" t="s">
        <v>129</v>
      </c>
      <c r="D32" s="20" t="s">
        <v>105</v>
      </c>
      <c r="E32" s="20" t="s">
        <v>130</v>
      </c>
      <c r="F32" s="23">
        <v>11</v>
      </c>
      <c r="G32" s="20" t="s">
        <v>156</v>
      </c>
      <c r="H32" s="20" t="s">
        <v>141</v>
      </c>
      <c r="I32" s="6">
        <v>33</v>
      </c>
      <c r="J32" s="6">
        <v>16</v>
      </c>
      <c r="K32" s="6">
        <v>14</v>
      </c>
      <c r="L32" s="5">
        <v>17</v>
      </c>
      <c r="M32" s="5">
        <f t="shared" si="0"/>
        <v>80</v>
      </c>
      <c r="N32" s="14">
        <v>15</v>
      </c>
      <c r="O32" s="4"/>
    </row>
    <row r="33" spans="1:15" ht="15.75">
      <c r="A33" s="13">
        <v>28</v>
      </c>
      <c r="B33" s="25">
        <v>3611</v>
      </c>
      <c r="C33" s="20" t="s">
        <v>100</v>
      </c>
      <c r="D33" s="20" t="s">
        <v>101</v>
      </c>
      <c r="E33" s="20" t="s">
        <v>102</v>
      </c>
      <c r="F33" s="23">
        <v>11</v>
      </c>
      <c r="G33" s="20" t="s">
        <v>172</v>
      </c>
      <c r="H33" s="20"/>
      <c r="I33" s="6">
        <v>32</v>
      </c>
      <c r="J33" s="6">
        <v>16</v>
      </c>
      <c r="K33" s="6">
        <v>13</v>
      </c>
      <c r="L33" s="5">
        <v>19</v>
      </c>
      <c r="M33" s="5">
        <f t="shared" si="0"/>
        <v>80</v>
      </c>
      <c r="N33" s="14">
        <v>15</v>
      </c>
      <c r="O33" s="4"/>
    </row>
    <row r="34" spans="1:15" ht="15.75">
      <c r="A34" s="13">
        <v>29</v>
      </c>
      <c r="B34" s="25">
        <v>1510</v>
      </c>
      <c r="C34" s="20" t="s">
        <v>54</v>
      </c>
      <c r="D34" s="20" t="s">
        <v>55</v>
      </c>
      <c r="E34" s="20" t="s">
        <v>176</v>
      </c>
      <c r="F34" s="23">
        <v>10</v>
      </c>
      <c r="G34" s="20" t="s">
        <v>149</v>
      </c>
      <c r="H34" s="20" t="s">
        <v>134</v>
      </c>
      <c r="I34" s="6">
        <v>36</v>
      </c>
      <c r="J34" s="6">
        <v>18</v>
      </c>
      <c r="K34" s="6">
        <v>12</v>
      </c>
      <c r="L34" s="5">
        <v>13</v>
      </c>
      <c r="M34" s="5">
        <f t="shared" si="0"/>
        <v>79</v>
      </c>
      <c r="N34" s="14">
        <v>16</v>
      </c>
      <c r="O34" s="4"/>
    </row>
    <row r="35" spans="1:15" ht="15.75">
      <c r="A35" s="13">
        <v>30</v>
      </c>
      <c r="B35" s="25">
        <v>3011</v>
      </c>
      <c r="C35" s="20" t="s">
        <v>88</v>
      </c>
      <c r="D35" s="20" t="s">
        <v>89</v>
      </c>
      <c r="E35" s="20" t="s">
        <v>90</v>
      </c>
      <c r="F35" s="23">
        <v>11</v>
      </c>
      <c r="G35" s="20" t="s">
        <v>157</v>
      </c>
      <c r="H35" s="20" t="s">
        <v>158</v>
      </c>
      <c r="I35" s="6">
        <v>34</v>
      </c>
      <c r="J35" s="6">
        <v>15</v>
      </c>
      <c r="K35" s="6">
        <v>16</v>
      </c>
      <c r="L35" s="5">
        <v>14</v>
      </c>
      <c r="M35" s="5">
        <f t="shared" si="0"/>
        <v>79</v>
      </c>
      <c r="N35" s="14">
        <v>16</v>
      </c>
      <c r="O35" s="4"/>
    </row>
    <row r="36" spans="1:15" ht="15.75">
      <c r="A36" s="13">
        <v>31</v>
      </c>
      <c r="B36" s="25">
        <v>809</v>
      </c>
      <c r="C36" s="20" t="s">
        <v>36</v>
      </c>
      <c r="D36" s="20" t="s">
        <v>37</v>
      </c>
      <c r="E36" s="20" t="s">
        <v>38</v>
      </c>
      <c r="F36" s="23">
        <v>9</v>
      </c>
      <c r="G36" s="20" t="s">
        <v>142</v>
      </c>
      <c r="H36" s="20" t="s">
        <v>141</v>
      </c>
      <c r="I36" s="6">
        <v>37</v>
      </c>
      <c r="J36" s="6">
        <v>12</v>
      </c>
      <c r="K36" s="6">
        <v>15</v>
      </c>
      <c r="L36" s="5">
        <v>15</v>
      </c>
      <c r="M36" s="5">
        <f t="shared" si="0"/>
        <v>79</v>
      </c>
      <c r="N36" s="14">
        <v>16</v>
      </c>
      <c r="O36" s="4"/>
    </row>
    <row r="37" spans="1:15" ht="15" customHeight="1">
      <c r="A37" s="13">
        <v>32</v>
      </c>
      <c r="B37" s="25">
        <v>4211</v>
      </c>
      <c r="C37" s="20" t="s">
        <v>111</v>
      </c>
      <c r="D37" s="20" t="s">
        <v>76</v>
      </c>
      <c r="E37" s="20" t="s">
        <v>178</v>
      </c>
      <c r="F37" s="23">
        <v>11</v>
      </c>
      <c r="G37" s="20" t="s">
        <v>169</v>
      </c>
      <c r="H37" s="20" t="s">
        <v>134</v>
      </c>
      <c r="I37" s="6">
        <v>31</v>
      </c>
      <c r="J37" s="6">
        <v>15</v>
      </c>
      <c r="K37" s="6">
        <v>17</v>
      </c>
      <c r="L37" s="5">
        <v>16</v>
      </c>
      <c r="M37" s="5">
        <f t="shared" si="0"/>
        <v>79</v>
      </c>
      <c r="N37" s="14">
        <v>16</v>
      </c>
      <c r="O37" s="4"/>
    </row>
    <row r="38" spans="1:15" ht="15" customHeight="1">
      <c r="A38" s="13">
        <v>33</v>
      </c>
      <c r="B38" s="25">
        <v>609</v>
      </c>
      <c r="C38" s="20" t="s">
        <v>31</v>
      </c>
      <c r="D38" s="20" t="s">
        <v>32</v>
      </c>
      <c r="E38" s="20" t="s">
        <v>174</v>
      </c>
      <c r="F38" s="23">
        <v>9</v>
      </c>
      <c r="G38" s="20" t="s">
        <v>139</v>
      </c>
      <c r="H38" s="20" t="s">
        <v>134</v>
      </c>
      <c r="I38" s="6">
        <v>33</v>
      </c>
      <c r="J38" s="6">
        <v>13</v>
      </c>
      <c r="K38" s="6">
        <v>16</v>
      </c>
      <c r="L38" s="5">
        <v>17</v>
      </c>
      <c r="M38" s="5">
        <f t="shared" ref="M38:M55" si="1">SUM(I38:L38)</f>
        <v>79</v>
      </c>
      <c r="N38" s="14">
        <v>16</v>
      </c>
      <c r="O38" s="4"/>
    </row>
    <row r="39" spans="1:15" ht="15.75">
      <c r="A39" s="13">
        <v>34</v>
      </c>
      <c r="B39" s="25">
        <v>3211</v>
      </c>
      <c r="C39" s="20" t="s">
        <v>92</v>
      </c>
      <c r="D39" s="20" t="s">
        <v>93</v>
      </c>
      <c r="E39" s="20" t="s">
        <v>179</v>
      </c>
      <c r="F39" s="23">
        <v>11</v>
      </c>
      <c r="G39" s="20" t="s">
        <v>152</v>
      </c>
      <c r="H39" s="20" t="s">
        <v>134</v>
      </c>
      <c r="I39" s="6">
        <v>33</v>
      </c>
      <c r="J39" s="6">
        <v>11</v>
      </c>
      <c r="K39" s="6">
        <v>17</v>
      </c>
      <c r="L39" s="5">
        <v>18</v>
      </c>
      <c r="M39" s="5">
        <f t="shared" si="1"/>
        <v>79</v>
      </c>
      <c r="N39" s="14">
        <v>16</v>
      </c>
      <c r="O39" s="4"/>
    </row>
    <row r="40" spans="1:15" ht="15.75">
      <c r="A40" s="13">
        <v>35</v>
      </c>
      <c r="B40" s="25">
        <v>3911</v>
      </c>
      <c r="C40" s="20" t="s">
        <v>106</v>
      </c>
      <c r="D40" s="20" t="s">
        <v>19</v>
      </c>
      <c r="E40" s="20" t="s">
        <v>22</v>
      </c>
      <c r="F40" s="23">
        <v>11</v>
      </c>
      <c r="G40" s="20" t="s">
        <v>165</v>
      </c>
      <c r="H40" s="20" t="s">
        <v>166</v>
      </c>
      <c r="I40" s="6">
        <v>31</v>
      </c>
      <c r="J40" s="6">
        <v>14</v>
      </c>
      <c r="K40" s="6">
        <v>16</v>
      </c>
      <c r="L40" s="5">
        <v>18</v>
      </c>
      <c r="M40" s="5">
        <f t="shared" si="1"/>
        <v>79</v>
      </c>
      <c r="N40" s="14">
        <v>16</v>
      </c>
      <c r="O40" s="4"/>
    </row>
    <row r="41" spans="1:15" ht="15.75">
      <c r="A41" s="13">
        <v>36</v>
      </c>
      <c r="B41" s="25">
        <v>709</v>
      </c>
      <c r="C41" s="20" t="s">
        <v>33</v>
      </c>
      <c r="D41" s="20" t="s">
        <v>34</v>
      </c>
      <c r="E41" s="20" t="s">
        <v>35</v>
      </c>
      <c r="F41" s="23">
        <v>9</v>
      </c>
      <c r="G41" s="20" t="s">
        <v>140</v>
      </c>
      <c r="H41" s="20" t="s">
        <v>141</v>
      </c>
      <c r="I41" s="6">
        <v>37</v>
      </c>
      <c r="J41" s="6">
        <v>13</v>
      </c>
      <c r="K41" s="6">
        <v>15</v>
      </c>
      <c r="L41" s="5">
        <v>13</v>
      </c>
      <c r="M41" s="5">
        <f t="shared" si="1"/>
        <v>78</v>
      </c>
      <c r="N41" s="14">
        <v>17</v>
      </c>
      <c r="O41" s="4"/>
    </row>
    <row r="42" spans="1:15" ht="15.75">
      <c r="A42" s="13">
        <v>37</v>
      </c>
      <c r="B42" s="25">
        <v>1810</v>
      </c>
      <c r="C42" s="20" t="s">
        <v>61</v>
      </c>
      <c r="D42" s="20" t="s">
        <v>62</v>
      </c>
      <c r="E42" s="20" t="s">
        <v>63</v>
      </c>
      <c r="F42" s="23">
        <v>10</v>
      </c>
      <c r="G42" s="20" t="s">
        <v>143</v>
      </c>
      <c r="H42" s="20" t="s">
        <v>144</v>
      </c>
      <c r="I42" s="6">
        <v>31</v>
      </c>
      <c r="J42" s="6">
        <v>19</v>
      </c>
      <c r="K42" s="6">
        <v>13</v>
      </c>
      <c r="L42" s="5">
        <v>15</v>
      </c>
      <c r="M42" s="5">
        <f t="shared" si="1"/>
        <v>78</v>
      </c>
      <c r="N42" s="14">
        <v>17</v>
      </c>
      <c r="O42" s="4"/>
    </row>
    <row r="43" spans="1:15" ht="15.75">
      <c r="A43" s="13">
        <v>38</v>
      </c>
      <c r="B43" s="25">
        <v>5111</v>
      </c>
      <c r="C43" s="20" t="s">
        <v>128</v>
      </c>
      <c r="D43" s="20" t="s">
        <v>93</v>
      </c>
      <c r="E43" s="20" t="s">
        <v>22</v>
      </c>
      <c r="F43" s="23">
        <v>11</v>
      </c>
      <c r="G43" s="20" t="s">
        <v>172</v>
      </c>
      <c r="H43" s="20"/>
      <c r="I43" s="6">
        <v>33</v>
      </c>
      <c r="J43" s="6">
        <v>15</v>
      </c>
      <c r="K43" s="6">
        <v>15</v>
      </c>
      <c r="L43" s="5">
        <v>15</v>
      </c>
      <c r="M43" s="5">
        <f t="shared" si="1"/>
        <v>78</v>
      </c>
      <c r="N43" s="14">
        <v>17</v>
      </c>
      <c r="O43" s="4"/>
    </row>
    <row r="44" spans="1:15" ht="15.75">
      <c r="A44" s="13">
        <v>39</v>
      </c>
      <c r="B44" s="25">
        <v>4511</v>
      </c>
      <c r="C44" s="20" t="s">
        <v>117</v>
      </c>
      <c r="D44" s="20" t="s">
        <v>113</v>
      </c>
      <c r="E44" s="20" t="s">
        <v>25</v>
      </c>
      <c r="F44" s="23">
        <v>11</v>
      </c>
      <c r="G44" s="20" t="s">
        <v>171</v>
      </c>
      <c r="H44" s="20" t="s">
        <v>158</v>
      </c>
      <c r="I44" s="6">
        <v>34</v>
      </c>
      <c r="J44" s="6">
        <v>17</v>
      </c>
      <c r="K44" s="6">
        <v>9</v>
      </c>
      <c r="L44" s="5">
        <v>18</v>
      </c>
      <c r="M44" s="5">
        <f t="shared" si="1"/>
        <v>78</v>
      </c>
      <c r="N44" s="14">
        <v>17</v>
      </c>
      <c r="O44" s="4"/>
    </row>
    <row r="45" spans="1:15" ht="15.75">
      <c r="A45" s="13">
        <v>40</v>
      </c>
      <c r="B45" s="25">
        <v>4711</v>
      </c>
      <c r="C45" s="20" t="s">
        <v>119</v>
      </c>
      <c r="D45" s="20" t="s">
        <v>120</v>
      </c>
      <c r="E45" s="20" t="s">
        <v>182</v>
      </c>
      <c r="F45" s="23">
        <v>11</v>
      </c>
      <c r="G45" s="20" t="s">
        <v>139</v>
      </c>
      <c r="H45" s="20" t="s">
        <v>134</v>
      </c>
      <c r="I45" s="6">
        <v>32</v>
      </c>
      <c r="J45" s="6">
        <v>16</v>
      </c>
      <c r="K45" s="6">
        <v>14</v>
      </c>
      <c r="L45" s="5">
        <v>15</v>
      </c>
      <c r="M45" s="5">
        <f t="shared" si="1"/>
        <v>77</v>
      </c>
      <c r="N45" s="14">
        <v>18</v>
      </c>
      <c r="O45" s="4"/>
    </row>
    <row r="46" spans="1:15" ht="15.75">
      <c r="A46" s="13">
        <v>41</v>
      </c>
      <c r="B46" s="25">
        <v>2110</v>
      </c>
      <c r="C46" s="20" t="s">
        <v>69</v>
      </c>
      <c r="D46" s="20" t="s">
        <v>57</v>
      </c>
      <c r="E46" s="20" t="s">
        <v>177</v>
      </c>
      <c r="F46" s="23">
        <v>10</v>
      </c>
      <c r="G46" s="20" t="s">
        <v>151</v>
      </c>
      <c r="H46" s="20" t="s">
        <v>134</v>
      </c>
      <c r="I46" s="6">
        <v>33</v>
      </c>
      <c r="J46" s="6">
        <v>18</v>
      </c>
      <c r="K46" s="6">
        <v>11</v>
      </c>
      <c r="L46" s="5">
        <v>14</v>
      </c>
      <c r="M46" s="5">
        <f t="shared" si="1"/>
        <v>76</v>
      </c>
      <c r="N46" s="14">
        <v>19</v>
      </c>
      <c r="O46" s="4"/>
    </row>
    <row r="47" spans="1:15" ht="15.75">
      <c r="A47" s="13">
        <v>42</v>
      </c>
      <c r="B47" s="25">
        <v>1310</v>
      </c>
      <c r="C47" s="20" t="s">
        <v>49</v>
      </c>
      <c r="D47" s="20" t="s">
        <v>50</v>
      </c>
      <c r="E47" s="20" t="s">
        <v>175</v>
      </c>
      <c r="F47" s="23">
        <v>10</v>
      </c>
      <c r="G47" s="20" t="s">
        <v>172</v>
      </c>
      <c r="H47" s="20"/>
      <c r="I47" s="6">
        <v>27</v>
      </c>
      <c r="J47" s="6">
        <v>19</v>
      </c>
      <c r="K47" s="6">
        <v>13</v>
      </c>
      <c r="L47" s="5">
        <v>17</v>
      </c>
      <c r="M47" s="5">
        <f t="shared" si="1"/>
        <v>76</v>
      </c>
      <c r="N47" s="14">
        <v>19</v>
      </c>
      <c r="O47" s="4"/>
    </row>
    <row r="48" spans="1:15" ht="15.75">
      <c r="A48" s="13">
        <v>43</v>
      </c>
      <c r="B48" s="25">
        <v>4311</v>
      </c>
      <c r="C48" s="20" t="s">
        <v>112</v>
      </c>
      <c r="D48" s="20" t="s">
        <v>113</v>
      </c>
      <c r="E48" s="20" t="s">
        <v>114</v>
      </c>
      <c r="F48" s="23">
        <v>11</v>
      </c>
      <c r="G48" s="20" t="s">
        <v>170</v>
      </c>
      <c r="H48" s="20" t="s">
        <v>162</v>
      </c>
      <c r="I48" s="6">
        <v>32</v>
      </c>
      <c r="J48" s="6">
        <v>13</v>
      </c>
      <c r="K48" s="6">
        <v>14</v>
      </c>
      <c r="L48" s="5">
        <v>14</v>
      </c>
      <c r="M48" s="5">
        <f t="shared" si="1"/>
        <v>73</v>
      </c>
      <c r="N48" s="14">
        <v>20</v>
      </c>
      <c r="O48" s="17"/>
    </row>
    <row r="49" spans="1:15" ht="15.75">
      <c r="A49" s="13">
        <v>44</v>
      </c>
      <c r="B49" s="25">
        <v>1710</v>
      </c>
      <c r="C49" s="20" t="s">
        <v>59</v>
      </c>
      <c r="D49" s="20" t="s">
        <v>37</v>
      </c>
      <c r="E49" s="20" t="s">
        <v>60</v>
      </c>
      <c r="F49" s="23">
        <v>10</v>
      </c>
      <c r="G49" s="20" t="s">
        <v>143</v>
      </c>
      <c r="H49" s="20" t="s">
        <v>144</v>
      </c>
      <c r="I49" s="6">
        <v>33</v>
      </c>
      <c r="J49" s="6">
        <v>10</v>
      </c>
      <c r="K49" s="6">
        <v>15</v>
      </c>
      <c r="L49" s="5">
        <v>15</v>
      </c>
      <c r="M49" s="5">
        <f t="shared" si="1"/>
        <v>73</v>
      </c>
      <c r="N49" s="14">
        <v>20</v>
      </c>
      <c r="O49" s="4"/>
    </row>
    <row r="50" spans="1:15" ht="15.75">
      <c r="A50" s="13">
        <v>45</v>
      </c>
      <c r="B50" s="25">
        <v>2810</v>
      </c>
      <c r="C50" s="20" t="s">
        <v>84</v>
      </c>
      <c r="D50" s="20" t="s">
        <v>32</v>
      </c>
      <c r="E50" s="20" t="s">
        <v>85</v>
      </c>
      <c r="F50" s="23">
        <v>10</v>
      </c>
      <c r="G50" s="20" t="s">
        <v>156</v>
      </c>
      <c r="H50" s="20" t="s">
        <v>141</v>
      </c>
      <c r="I50" s="6">
        <v>27</v>
      </c>
      <c r="J50" s="6">
        <v>15</v>
      </c>
      <c r="K50" s="6">
        <v>16</v>
      </c>
      <c r="L50" s="5">
        <v>14</v>
      </c>
      <c r="M50" s="5">
        <f t="shared" si="1"/>
        <v>72</v>
      </c>
      <c r="N50" s="14">
        <v>21</v>
      </c>
      <c r="O50" s="4"/>
    </row>
    <row r="51" spans="1:15" ht="15.75">
      <c r="A51" s="13">
        <v>46</v>
      </c>
      <c r="B51" s="25">
        <v>5311</v>
      </c>
      <c r="C51" s="20" t="s">
        <v>131</v>
      </c>
      <c r="D51" s="20" t="s">
        <v>132</v>
      </c>
      <c r="E51" s="20" t="s">
        <v>183</v>
      </c>
      <c r="F51" s="23">
        <v>11</v>
      </c>
      <c r="G51" s="20" t="s">
        <v>152</v>
      </c>
      <c r="H51" s="20" t="s">
        <v>134</v>
      </c>
      <c r="I51" s="5">
        <v>29</v>
      </c>
      <c r="J51" s="5">
        <v>9</v>
      </c>
      <c r="K51" s="5">
        <v>15</v>
      </c>
      <c r="L51" s="5">
        <v>17</v>
      </c>
      <c r="M51" s="5">
        <f t="shared" si="1"/>
        <v>70</v>
      </c>
      <c r="N51" s="14">
        <v>22</v>
      </c>
      <c r="O51" s="4"/>
    </row>
    <row r="52" spans="1:15" ht="15.75">
      <c r="A52" s="13">
        <v>47</v>
      </c>
      <c r="B52" s="25">
        <v>2010</v>
      </c>
      <c r="C52" s="20" t="s">
        <v>66</v>
      </c>
      <c r="D52" s="20" t="s">
        <v>67</v>
      </c>
      <c r="E52" s="20" t="s">
        <v>68</v>
      </c>
      <c r="F52" s="23">
        <v>10</v>
      </c>
      <c r="G52" s="20" t="s">
        <v>143</v>
      </c>
      <c r="H52" s="20" t="s">
        <v>134</v>
      </c>
      <c r="I52" s="6">
        <v>30</v>
      </c>
      <c r="J52" s="6">
        <v>11</v>
      </c>
      <c r="K52" s="6">
        <v>12</v>
      </c>
      <c r="L52" s="5">
        <v>15</v>
      </c>
      <c r="M52" s="5">
        <f t="shared" si="1"/>
        <v>68</v>
      </c>
      <c r="N52" s="14">
        <v>23</v>
      </c>
      <c r="O52" s="4"/>
    </row>
    <row r="53" spans="1:15" ht="15.75">
      <c r="A53" s="13">
        <v>48</v>
      </c>
      <c r="B53" s="25">
        <v>2410</v>
      </c>
      <c r="C53" s="20" t="s">
        <v>75</v>
      </c>
      <c r="D53" s="20" t="s">
        <v>76</v>
      </c>
      <c r="E53" s="20" t="s">
        <v>77</v>
      </c>
      <c r="F53" s="23">
        <v>10</v>
      </c>
      <c r="G53" s="20" t="s">
        <v>153</v>
      </c>
      <c r="H53" s="20" t="s">
        <v>154</v>
      </c>
      <c r="I53" s="6">
        <v>27</v>
      </c>
      <c r="J53" s="6">
        <v>10</v>
      </c>
      <c r="K53" s="6">
        <v>9</v>
      </c>
      <c r="L53" s="5">
        <v>12</v>
      </c>
      <c r="M53" s="5">
        <f t="shared" si="1"/>
        <v>58</v>
      </c>
      <c r="N53" s="14">
        <v>24</v>
      </c>
      <c r="O53" s="4"/>
    </row>
    <row r="54" spans="1:15" ht="15.75">
      <c r="A54" s="13">
        <v>49</v>
      </c>
      <c r="B54" s="25">
        <v>1910</v>
      </c>
      <c r="C54" s="20" t="s">
        <v>64</v>
      </c>
      <c r="D54" s="20" t="s">
        <v>65</v>
      </c>
      <c r="E54" s="20" t="s">
        <v>48</v>
      </c>
      <c r="F54" s="23">
        <v>10</v>
      </c>
      <c r="G54" s="20" t="s">
        <v>138</v>
      </c>
      <c r="H54" s="20" t="s">
        <v>134</v>
      </c>
      <c r="I54" s="6">
        <v>28</v>
      </c>
      <c r="J54" s="6">
        <v>5</v>
      </c>
      <c r="K54" s="6">
        <v>0</v>
      </c>
      <c r="L54" s="5">
        <v>12</v>
      </c>
      <c r="M54" s="5">
        <f t="shared" si="1"/>
        <v>45</v>
      </c>
      <c r="N54" s="14">
        <v>25</v>
      </c>
      <c r="O54" s="4"/>
    </row>
    <row r="55" spans="1:15" ht="15.75">
      <c r="A55" s="13">
        <v>50</v>
      </c>
      <c r="B55" s="25">
        <v>1410</v>
      </c>
      <c r="C55" s="20" t="s">
        <v>51</v>
      </c>
      <c r="D55" s="20" t="s">
        <v>52</v>
      </c>
      <c r="E55" s="20" t="s">
        <v>53</v>
      </c>
      <c r="F55" s="23">
        <v>10</v>
      </c>
      <c r="G55" s="20" t="s">
        <v>147</v>
      </c>
      <c r="H55" s="20" t="s">
        <v>148</v>
      </c>
      <c r="I55" s="6">
        <v>16</v>
      </c>
      <c r="J55" s="6">
        <v>9</v>
      </c>
      <c r="K55" s="6">
        <v>9</v>
      </c>
      <c r="L55" s="5">
        <v>8</v>
      </c>
      <c r="M55" s="5">
        <f t="shared" si="1"/>
        <v>42</v>
      </c>
      <c r="N55" s="14">
        <v>26</v>
      </c>
      <c r="O55" s="4"/>
    </row>
    <row r="56" spans="1:15" ht="15" customHeight="1">
      <c r="A56" s="13">
        <v>51</v>
      </c>
      <c r="B56" s="25">
        <v>3511</v>
      </c>
      <c r="C56" s="20" t="s">
        <v>97</v>
      </c>
      <c r="D56" s="20" t="s">
        <v>98</v>
      </c>
      <c r="E56" s="20" t="s">
        <v>99</v>
      </c>
      <c r="F56" s="23">
        <v>11</v>
      </c>
      <c r="G56" s="20" t="s">
        <v>161</v>
      </c>
      <c r="H56" s="20" t="s">
        <v>162</v>
      </c>
      <c r="I56" s="6" t="s">
        <v>184</v>
      </c>
      <c r="J56" s="6"/>
      <c r="K56" s="6"/>
      <c r="L56" s="5"/>
      <c r="M56" s="5"/>
      <c r="N56" s="14"/>
      <c r="O56" s="4"/>
    </row>
    <row r="57" spans="1:15" ht="15" customHeight="1">
      <c r="A57" s="13">
        <v>52</v>
      </c>
      <c r="B57" s="25">
        <v>3811</v>
      </c>
      <c r="C57" s="20" t="s">
        <v>104</v>
      </c>
      <c r="D57" s="20" t="s">
        <v>105</v>
      </c>
      <c r="E57" s="20" t="s">
        <v>130</v>
      </c>
      <c r="F57" s="23">
        <v>11</v>
      </c>
      <c r="G57" s="20" t="s">
        <v>164</v>
      </c>
      <c r="H57" s="20" t="s">
        <v>134</v>
      </c>
      <c r="I57" s="6" t="s">
        <v>184</v>
      </c>
      <c r="J57" s="6"/>
      <c r="K57" s="6"/>
      <c r="L57" s="6"/>
      <c r="M57" s="6"/>
      <c r="N57" s="14"/>
      <c r="O57" s="7"/>
    </row>
    <row r="58" spans="1:15" ht="15" customHeight="1">
      <c r="A58" s="13">
        <v>53</v>
      </c>
      <c r="B58" s="25">
        <v>4911</v>
      </c>
      <c r="C58" s="20" t="s">
        <v>124</v>
      </c>
      <c r="D58" s="20" t="s">
        <v>125</v>
      </c>
      <c r="E58" s="20" t="s">
        <v>22</v>
      </c>
      <c r="F58" s="23">
        <v>11</v>
      </c>
      <c r="G58" s="20" t="s">
        <v>161</v>
      </c>
      <c r="H58" s="20" t="s">
        <v>162</v>
      </c>
      <c r="I58" s="6" t="s">
        <v>184</v>
      </c>
      <c r="J58" s="6"/>
      <c r="K58" s="6"/>
      <c r="L58" s="5"/>
      <c r="M58" s="5"/>
      <c r="N58" s="14"/>
      <c r="O58" s="4"/>
    </row>
    <row r="59" spans="1:15" ht="15.75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5" ht="15.75">
      <c r="C60" s="10" t="s">
        <v>17</v>
      </c>
      <c r="D60" s="10"/>
      <c r="E60" s="10"/>
      <c r="F60" s="10" t="s">
        <v>12</v>
      </c>
      <c r="G60" s="10"/>
    </row>
    <row r="61" spans="1:15" ht="15.75">
      <c r="C61" s="10" t="s">
        <v>16</v>
      </c>
      <c r="D61" s="10"/>
      <c r="E61" s="10"/>
      <c r="F61" s="10"/>
      <c r="G61" s="10"/>
    </row>
    <row r="62" spans="1:15" ht="15.75">
      <c r="C62" s="10"/>
      <c r="D62" s="10"/>
      <c r="E62" s="10"/>
      <c r="F62" s="10"/>
      <c r="G62" s="10"/>
    </row>
    <row r="63" spans="1:15" ht="15.75">
      <c r="C63" s="10"/>
      <c r="D63" s="10"/>
      <c r="E63" s="10"/>
      <c r="F63" s="10"/>
      <c r="G63" s="10"/>
    </row>
  </sheetData>
  <sortState ref="A6:O58">
    <sortCondition descending="1" ref="M6:M58"/>
  </sortState>
  <mergeCells count="13">
    <mergeCell ref="I4:K4"/>
    <mergeCell ref="M4:M5"/>
    <mergeCell ref="N4:N5"/>
    <mergeCell ref="O4:O5"/>
    <mergeCell ref="A1:P2"/>
    <mergeCell ref="A4:A5"/>
    <mergeCell ref="C4:C5"/>
    <mergeCell ref="D4:D5"/>
    <mergeCell ref="E4:E5"/>
    <mergeCell ref="F4:F5"/>
    <mergeCell ref="G4:G5"/>
    <mergeCell ref="H4:H5"/>
    <mergeCell ref="B4:B5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2017-01-30T09:29:19Z</dcterms:modified>
</cp:coreProperties>
</file>