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9кл" sheetId="1" r:id="rId1"/>
    <sheet name="10-11кл" sheetId="2" r:id="rId2"/>
  </sheets>
  <definedNames/>
  <calcPr fullCalcOnLoad="1"/>
</workbook>
</file>

<file path=xl/sharedStrings.xml><?xml version="1.0" encoding="utf-8"?>
<sst xmlns="http://schemas.openxmlformats.org/spreadsheetml/2006/main" count="384" uniqueCount="246">
  <si>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</si>
  <si>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</si>
  <si>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</si>
  <si>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</si>
  <si>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</si>
  <si>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</si>
  <si>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</si>
  <si>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</si>
  <si>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</si>
  <si>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рейтинг</t>
  </si>
  <si>
    <t>МБОУ «Гимназия №42»</t>
  </si>
  <si>
    <t>г.Барнаул</t>
  </si>
  <si>
    <t>КГБОШИЛИ «АКПЛ»</t>
  </si>
  <si>
    <t>КГБОШИ «Бийский лицей-интернат Алтайского края»</t>
  </si>
  <si>
    <t>МБОУ «Гимназия №69»</t>
  </si>
  <si>
    <t>МБОУ «Павловская СОШ»</t>
  </si>
  <si>
    <t>МБОУ «Гимназия №22»</t>
  </si>
  <si>
    <t>МБОУ «СОШ №15»</t>
  </si>
  <si>
    <t>г.Заринск</t>
  </si>
  <si>
    <t>МБОУ «Курьинская СОШ им. М.Т. Калашникова»</t>
  </si>
  <si>
    <t>МБОУ «Гимназия №27»</t>
  </si>
  <si>
    <t>МКОУ «Зональная СОШ»</t>
  </si>
  <si>
    <t>МБОУ «Лицей №124»</t>
  </si>
  <si>
    <t>МБОУ «СОШ №1»</t>
  </si>
  <si>
    <t>МБОУ «Поспелихинская СОШ №4»</t>
  </si>
  <si>
    <t>МБОУ «Мамонтовская СОШ»</t>
  </si>
  <si>
    <t>МБОУ «Гимназия №5»</t>
  </si>
  <si>
    <t>г.Камень-на-Оби</t>
  </si>
  <si>
    <t>МБОУ «СОШ»</t>
  </si>
  <si>
    <t>МБОУ «СОШ №10»</t>
  </si>
  <si>
    <t>г.Славгород</t>
  </si>
  <si>
    <t>г.Бийск</t>
  </si>
  <si>
    <t>МБОУ «Гимназия №11»</t>
  </si>
  <si>
    <t>МБОУ «Баевская СОШ»</t>
  </si>
  <si>
    <t>МБОУ «Саввушинская СОШ»</t>
  </si>
  <si>
    <t>МБОУ «Усть-Калманская СОШ»</t>
  </si>
  <si>
    <t>г.Алейск</t>
  </si>
  <si>
    <t>МБОУ «СОШ №6»</t>
  </si>
  <si>
    <t>МБОУ «Калманская СОШ»</t>
  </si>
  <si>
    <t>МБОУ «Лицей «Сигма»</t>
  </si>
  <si>
    <t>МБОУ «Верх-Суетская СОШ»</t>
  </si>
  <si>
    <t>Дмитрий</t>
  </si>
  <si>
    <t>Юлия</t>
  </si>
  <si>
    <t>Мария</t>
  </si>
  <si>
    <t>Георгий</t>
  </si>
  <si>
    <t>Екатерина</t>
  </si>
  <si>
    <t>Анна</t>
  </si>
  <si>
    <t>Александр</t>
  </si>
  <si>
    <t>Алина</t>
  </si>
  <si>
    <t>Виктория</t>
  </si>
  <si>
    <t>Анастасия</t>
  </si>
  <si>
    <t>Владислав</t>
  </si>
  <si>
    <t>Михаил</t>
  </si>
  <si>
    <t>Андрей</t>
  </si>
  <si>
    <t>Маргарита</t>
  </si>
  <si>
    <t>Даниил</t>
  </si>
  <si>
    <t>Татьяна</t>
  </si>
  <si>
    <t>Владимир</t>
  </si>
  <si>
    <t>Александра</t>
  </si>
  <si>
    <t>Кристина</t>
  </si>
  <si>
    <t>Роман</t>
  </si>
  <si>
    <t>Елизавета</t>
  </si>
  <si>
    <t>Егор</t>
  </si>
  <si>
    <t>Кирилл</t>
  </si>
  <si>
    <t>Елена</t>
  </si>
  <si>
    <t>Максим</t>
  </si>
  <si>
    <t xml:space="preserve">Стародубцева </t>
  </si>
  <si>
    <t xml:space="preserve">Гениман </t>
  </si>
  <si>
    <t xml:space="preserve">Юрасова </t>
  </si>
  <si>
    <t xml:space="preserve">Егорова </t>
  </si>
  <si>
    <t xml:space="preserve">Васильчук </t>
  </si>
  <si>
    <t xml:space="preserve">Данковцев </t>
  </si>
  <si>
    <t xml:space="preserve">Долженко </t>
  </si>
  <si>
    <t xml:space="preserve">Исаков </t>
  </si>
  <si>
    <t xml:space="preserve">Паутов </t>
  </si>
  <si>
    <t xml:space="preserve">Сопова </t>
  </si>
  <si>
    <t xml:space="preserve">Председатель жюри: </t>
  </si>
  <si>
    <t>__________________/____________________</t>
  </si>
  <si>
    <t>Члены жюри:</t>
  </si>
  <si>
    <t xml:space="preserve">Павловский </t>
  </si>
  <si>
    <t xml:space="preserve">Зональный </t>
  </si>
  <si>
    <t xml:space="preserve">Поспелихинский </t>
  </si>
  <si>
    <t xml:space="preserve">Шипуновский </t>
  </si>
  <si>
    <t xml:space="preserve">Змеиногорский </t>
  </si>
  <si>
    <t xml:space="preserve">Кытмановский </t>
  </si>
  <si>
    <t xml:space="preserve">Мамонтовский </t>
  </si>
  <si>
    <t xml:space="preserve">Баевский </t>
  </si>
  <si>
    <t xml:space="preserve">Усть-Калманский </t>
  </si>
  <si>
    <t xml:space="preserve">Калманский </t>
  </si>
  <si>
    <t xml:space="preserve">Суетский </t>
  </si>
  <si>
    <t>Сергеевна</t>
  </si>
  <si>
    <t>Алексеевна</t>
  </si>
  <si>
    <t>Владимирович</t>
  </si>
  <si>
    <t>Максимович</t>
  </si>
  <si>
    <t>Александрович</t>
  </si>
  <si>
    <t>Александровна</t>
  </si>
  <si>
    <t>Сергеевич</t>
  </si>
  <si>
    <t>Игоревна</t>
  </si>
  <si>
    <t>Павлович</t>
  </si>
  <si>
    <t>Витальевич</t>
  </si>
  <si>
    <t>Владимировна</t>
  </si>
  <si>
    <t>Андреевич</t>
  </si>
  <si>
    <t>Алексеевич</t>
  </si>
  <si>
    <t>Павловна</t>
  </si>
  <si>
    <t>Викторовна</t>
  </si>
  <si>
    <t>число баллов</t>
  </si>
  <si>
    <t>тест</t>
  </si>
  <si>
    <t>эссе</t>
  </si>
  <si>
    <t>проект</t>
  </si>
  <si>
    <t>итог</t>
  </si>
  <si>
    <t>тип диплома</t>
  </si>
  <si>
    <t>г.Рубцовск</t>
  </si>
  <si>
    <t>МБОУ «Шипуновская СОШ им. А.В. Луначарского»</t>
  </si>
  <si>
    <t>МБОУ «Лицей №112»</t>
  </si>
  <si>
    <t>Результаты  регионального этапа Всероссийской олимпиады школьников 2015 г.  по истории</t>
  </si>
  <si>
    <t>дата проведения:26,27 января 2015г.</t>
  </si>
  <si>
    <t>Саркисян</t>
  </si>
  <si>
    <t>Мариета</t>
  </si>
  <si>
    <t>Ромиковна</t>
  </si>
  <si>
    <t>Белоусова</t>
  </si>
  <si>
    <t>Воробьёва</t>
  </si>
  <si>
    <t>Гончарова</t>
  </si>
  <si>
    <t>Софья</t>
  </si>
  <si>
    <t xml:space="preserve">Куличкова </t>
  </si>
  <si>
    <t>Валова</t>
  </si>
  <si>
    <t>Горшков</t>
  </si>
  <si>
    <t>Цыганков</t>
  </si>
  <si>
    <t>Артем</t>
  </si>
  <si>
    <t>Зимин</t>
  </si>
  <si>
    <t>Юрий</t>
  </si>
  <si>
    <t>Родионова</t>
  </si>
  <si>
    <t>Дарья</t>
  </si>
  <si>
    <t>Сироткина</t>
  </si>
  <si>
    <t>Ксения</t>
  </si>
  <si>
    <t>МБОУ «Безрукавская СОШ»</t>
  </si>
  <si>
    <t>МКОУ «Акимовская СОШ»</t>
  </si>
  <si>
    <t>МОУ «Егорьевская СОШ»</t>
  </si>
  <si>
    <t>МБОУ «Ремзоводская СОШ»</t>
  </si>
  <si>
    <t>МБОУ «Лицей»</t>
  </si>
  <si>
    <t>МБОУ «Гастеловская СОШ»</t>
  </si>
  <si>
    <t>МКОУ «Борисовская СОШ»</t>
  </si>
  <si>
    <t>МБОУ «Гимназия «Планета Детства»</t>
  </si>
  <si>
    <t xml:space="preserve">Рубцовский </t>
  </si>
  <si>
    <t xml:space="preserve">Краснощековский </t>
  </si>
  <si>
    <t xml:space="preserve">Егорьевский </t>
  </si>
  <si>
    <t xml:space="preserve">Хабарский </t>
  </si>
  <si>
    <t xml:space="preserve">Залесовский </t>
  </si>
  <si>
    <t>МОУ «Змеиногорская СОШ с УИОП»</t>
  </si>
  <si>
    <t>г.Змеиногорск</t>
  </si>
  <si>
    <t>Шебалин</t>
  </si>
  <si>
    <t>Шефер</t>
  </si>
  <si>
    <t>Ильин</t>
  </si>
  <si>
    <t>Кохно</t>
  </si>
  <si>
    <t>Арина</t>
  </si>
  <si>
    <t>Денисовна</t>
  </si>
  <si>
    <t>Загнетин</t>
  </si>
  <si>
    <t>Дуванова</t>
  </si>
  <si>
    <t xml:space="preserve">Ерохин </t>
  </si>
  <si>
    <t xml:space="preserve">Орлов </t>
  </si>
  <si>
    <t>Черданцев</t>
  </si>
  <si>
    <t>Игорь</t>
  </si>
  <si>
    <t xml:space="preserve">Зиновьева </t>
  </si>
  <si>
    <t>Полина</t>
  </si>
  <si>
    <t>Аркадьевна</t>
  </si>
  <si>
    <t>МБОУ «Первомайская СОШ»</t>
  </si>
  <si>
    <t>МБОУ «СОШ №59»</t>
  </si>
  <si>
    <t>КГБОУ «Бийский лицей-интернат Алтайского края»</t>
  </si>
  <si>
    <t xml:space="preserve">КГБОШИ ЛИ «АКПЛ» </t>
  </si>
  <si>
    <t xml:space="preserve">Алейский </t>
  </si>
  <si>
    <t xml:space="preserve">Распономарев </t>
  </si>
  <si>
    <t>Колпакова</t>
  </si>
  <si>
    <t>Кемпф</t>
  </si>
  <si>
    <t>Перевозник</t>
  </si>
  <si>
    <t xml:space="preserve">Софья </t>
  </si>
  <si>
    <t>Меньшикова</t>
  </si>
  <si>
    <t> Евсеев</t>
  </si>
  <si>
    <t>Рассолова</t>
  </si>
  <si>
    <t>Печатнова</t>
  </si>
  <si>
    <t xml:space="preserve">Басалаев </t>
  </si>
  <si>
    <t>Илья</t>
  </si>
  <si>
    <t>Иващенко</t>
  </si>
  <si>
    <t xml:space="preserve">Кузнецов </t>
  </si>
  <si>
    <t>Тенешева</t>
  </si>
  <si>
    <t>Волошина</t>
  </si>
  <si>
    <t>Ольга</t>
  </si>
  <si>
    <t>Теобальдт</t>
  </si>
  <si>
    <t>Белла</t>
  </si>
  <si>
    <t>Пронский</t>
  </si>
  <si>
    <t>Котельникова</t>
  </si>
  <si>
    <t>Брайер</t>
  </si>
  <si>
    <t>Алексеева</t>
  </si>
  <si>
    <t>Борисовна</t>
  </si>
  <si>
    <t>Степанченко</t>
  </si>
  <si>
    <t>Савицкая</t>
  </si>
  <si>
    <t>Дегтярёва</t>
  </si>
  <si>
    <t>Лобова</t>
  </si>
  <si>
    <t>Лазаренко</t>
  </si>
  <si>
    <t>Светлана</t>
  </si>
  <si>
    <t>Николаевна</t>
  </si>
  <si>
    <t>Халиманова</t>
  </si>
  <si>
    <t>Федосенко</t>
  </si>
  <si>
    <t xml:space="preserve">Шкловер </t>
  </si>
  <si>
    <t>Евгения</t>
  </si>
  <si>
    <t>Клименко</t>
  </si>
  <si>
    <t xml:space="preserve">Смирнов </t>
  </si>
  <si>
    <t>Миллер</t>
  </si>
  <si>
    <t>Наталья</t>
  </si>
  <si>
    <t>ГО ЗАТО Сибирский</t>
  </si>
  <si>
    <t>МКОУ «Светловская СОШ»</t>
  </si>
  <si>
    <t>МБОУ «Бурлинская СОШ»</t>
  </si>
  <si>
    <t>МБОУ «СОШ №14»</t>
  </si>
  <si>
    <t>МБОУ «СОШ №7»</t>
  </si>
  <si>
    <t>МБОУ «Гимназия №8»</t>
  </si>
  <si>
    <t>МБОУ «Топчихинская СОШ №2»</t>
  </si>
  <si>
    <t>МБОУ «Лицей №130»</t>
  </si>
  <si>
    <t>МБОУ «Поспелихинская СОШ №2»</t>
  </si>
  <si>
    <t>МБОУ «Большепанюшевская СОШ»</t>
  </si>
  <si>
    <t>г.Яровое</t>
  </si>
  <si>
    <t>Поспелихинский</t>
  </si>
  <si>
    <t xml:space="preserve">Топчихинский </t>
  </si>
  <si>
    <t xml:space="preserve">Курьинский </t>
  </si>
  <si>
    <t xml:space="preserve">Бурлинский </t>
  </si>
  <si>
    <t xml:space="preserve">Завьяловский </t>
  </si>
  <si>
    <t xml:space="preserve">Петропавловский </t>
  </si>
  <si>
    <t>МБОУ «Петропавловская СОШ им. Д.А. Жукова»</t>
  </si>
  <si>
    <t>МБОУ «Змеиногорская СОШ№3»</t>
  </si>
  <si>
    <t>Нормайкин</t>
  </si>
  <si>
    <t>Евгений</t>
  </si>
  <si>
    <t>н</t>
  </si>
  <si>
    <t>Кайгородова</t>
  </si>
  <si>
    <t>Победитель</t>
  </si>
  <si>
    <t>Призер</t>
  </si>
  <si>
    <t>неявка</t>
  </si>
  <si>
    <t>Олеговна</t>
  </si>
  <si>
    <t>Яковлевич</t>
  </si>
  <si>
    <t>Влвдимирович</t>
  </si>
  <si>
    <t>Анатольевич</t>
  </si>
  <si>
    <t>Николаевич</t>
  </si>
  <si>
    <t>Максимовна</t>
  </si>
  <si>
    <t>Андреевна</t>
  </si>
  <si>
    <t>Михейлис</t>
  </si>
  <si>
    <t>Викторович</t>
  </si>
  <si>
    <t>Юрьевна</t>
  </si>
  <si>
    <t>Вячеславовна</t>
  </si>
  <si>
    <t>Васильевич</t>
  </si>
  <si>
    <t>Витальевна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</si>
</sst>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172" fontId="42" fillId="0" borderId="10" xfId="0" applyNumberFormat="1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42" fillId="0" borderId="0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5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42" fillId="0" borderId="12" xfId="0" applyFont="1" applyBorder="1" applyAlignment="1">
      <alignment vertical="top"/>
    </xf>
    <xf numFmtId="0" fontId="42" fillId="0" borderId="13" xfId="0" applyFont="1" applyBorder="1" applyAlignment="1">
      <alignment vertical="top"/>
    </xf>
    <xf numFmtId="0" fontId="42" fillId="0" borderId="14" xfId="0" applyFont="1" applyBorder="1" applyAlignment="1">
      <alignment vertical="top"/>
    </xf>
    <xf numFmtId="0" fontId="45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vertical="top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6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top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N9" sqref="B7:N9"/>
    </sheetView>
  </sheetViews>
  <sheetFormatPr defaultColWidth="9.140625" defaultRowHeight="16.5" customHeight="1"/>
  <cols>
    <col min="1" max="1" width="5.00390625" style="2" customWidth="1"/>
    <col min="2" max="2" width="13.00390625" style="2" customWidth="1"/>
    <col min="3" max="3" width="10.8515625" style="2" customWidth="1"/>
    <col min="4" max="4" width="15.7109375" style="2" bestFit="1" customWidth="1"/>
    <col min="5" max="5" width="5.421875" style="2" customWidth="1"/>
    <col min="6" max="6" width="38.00390625" style="2" customWidth="1"/>
    <col min="7" max="7" width="18.8515625" style="2" customWidth="1"/>
    <col min="8" max="8" width="6.28125" style="2" customWidth="1"/>
    <col min="9" max="10" width="6.00390625" style="2" customWidth="1"/>
    <col min="11" max="11" width="8.28125" style="2" customWidth="1"/>
    <col min="12" max="12" width="8.421875" style="4" customWidth="1"/>
    <col min="13" max="13" width="9.140625" style="4" customWidth="1"/>
    <col min="14" max="14" width="12.140625" style="2" customWidth="1"/>
    <col min="15" max="16384" width="9.140625" style="2" customWidth="1"/>
  </cols>
  <sheetData>
    <row r="1" spans="1:14" ht="16.5" customHeight="1">
      <c r="A1" s="28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9"/>
      <c r="M1" s="9"/>
      <c r="N1" s="9"/>
    </row>
    <row r="2" spans="1:14" ht="16.5" customHeight="1">
      <c r="A2" s="10"/>
      <c r="B2" s="10"/>
      <c r="C2" s="10"/>
      <c r="D2" s="10"/>
      <c r="E2" s="10"/>
      <c r="F2" s="10" t="s">
        <v>0</v>
      </c>
      <c r="G2" s="10"/>
      <c r="H2" s="10"/>
      <c r="I2" s="10"/>
      <c r="J2" s="10"/>
      <c r="K2" s="10"/>
      <c r="L2" s="9"/>
      <c r="M2" s="9"/>
      <c r="N2" s="9"/>
    </row>
    <row r="3" spans="1:14" ht="16.5" customHeight="1">
      <c r="A3" s="23" t="s">
        <v>115</v>
      </c>
      <c r="B3" s="24"/>
      <c r="C3" s="25"/>
      <c r="D3" s="10"/>
      <c r="E3" s="10"/>
      <c r="F3" s="10"/>
      <c r="G3" s="10"/>
      <c r="H3" s="10"/>
      <c r="I3" s="10"/>
      <c r="J3" s="10"/>
      <c r="K3" s="10"/>
      <c r="L3" s="9"/>
      <c r="M3" s="9"/>
      <c r="N3" s="9"/>
    </row>
    <row r="4" spans="1:14" ht="16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  <c r="M4" s="9"/>
      <c r="N4" s="9"/>
    </row>
    <row r="5" spans="1:14" ht="16.5" customHeight="1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31" t="s">
        <v>7</v>
      </c>
      <c r="H5" s="31" t="s">
        <v>8</v>
      </c>
      <c r="I5" s="30" t="s">
        <v>105</v>
      </c>
      <c r="J5" s="30"/>
      <c r="K5" s="30"/>
      <c r="L5" s="29" t="s">
        <v>109</v>
      </c>
      <c r="M5" s="30" t="s">
        <v>9</v>
      </c>
      <c r="N5" s="27" t="s">
        <v>110</v>
      </c>
    </row>
    <row r="6" spans="1:14" ht="16.5" customHeight="1">
      <c r="A6" s="27"/>
      <c r="B6" s="27"/>
      <c r="C6" s="27"/>
      <c r="D6" s="27"/>
      <c r="E6" s="27"/>
      <c r="F6" s="27"/>
      <c r="G6" s="31"/>
      <c r="H6" s="31"/>
      <c r="I6" s="11" t="s">
        <v>106</v>
      </c>
      <c r="J6" s="11" t="s">
        <v>107</v>
      </c>
      <c r="K6" s="11" t="s">
        <v>108</v>
      </c>
      <c r="L6" s="30"/>
      <c r="M6" s="30"/>
      <c r="N6" s="27"/>
    </row>
    <row r="7" spans="1:14" ht="16.5" customHeight="1">
      <c r="A7" s="5">
        <v>1</v>
      </c>
      <c r="B7" s="5" t="s">
        <v>132</v>
      </c>
      <c r="C7" s="5" t="s">
        <v>133</v>
      </c>
      <c r="D7" s="14" t="s">
        <v>100</v>
      </c>
      <c r="E7" s="6">
        <v>9</v>
      </c>
      <c r="F7" s="5" t="s">
        <v>141</v>
      </c>
      <c r="G7" s="14" t="s">
        <v>111</v>
      </c>
      <c r="H7" s="7">
        <v>911</v>
      </c>
      <c r="I7" s="21">
        <v>39</v>
      </c>
      <c r="J7" s="21">
        <v>40</v>
      </c>
      <c r="K7" s="21">
        <v>22</v>
      </c>
      <c r="L7" s="20">
        <f aca="true" t="shared" si="0" ref="L7:L15">SUM(I7:K7)</f>
        <v>101</v>
      </c>
      <c r="M7" s="20">
        <v>1</v>
      </c>
      <c r="N7" s="20" t="s">
        <v>230</v>
      </c>
    </row>
    <row r="8" spans="1:14" ht="16.5" customHeight="1">
      <c r="A8" s="5">
        <v>2</v>
      </c>
      <c r="B8" s="5" t="s">
        <v>125</v>
      </c>
      <c r="C8" s="5" t="s">
        <v>60</v>
      </c>
      <c r="D8" s="17" t="s">
        <v>234</v>
      </c>
      <c r="E8" s="6">
        <v>9</v>
      </c>
      <c r="F8" s="5" t="s">
        <v>137</v>
      </c>
      <c r="G8" s="14" t="s">
        <v>79</v>
      </c>
      <c r="H8" s="7">
        <v>906</v>
      </c>
      <c r="I8" s="20">
        <v>36</v>
      </c>
      <c r="J8" s="20">
        <v>32</v>
      </c>
      <c r="K8" s="20">
        <v>3</v>
      </c>
      <c r="L8" s="21">
        <f t="shared" si="0"/>
        <v>71</v>
      </c>
      <c r="M8" s="21">
        <v>2</v>
      </c>
      <c r="N8" s="21" t="s">
        <v>231</v>
      </c>
    </row>
    <row r="9" spans="1:14" ht="16.5" customHeight="1">
      <c r="A9" s="5">
        <v>3</v>
      </c>
      <c r="B9" s="5" t="s">
        <v>123</v>
      </c>
      <c r="C9" s="5" t="s">
        <v>48</v>
      </c>
      <c r="D9" s="14" t="s">
        <v>90</v>
      </c>
      <c r="E9" s="6">
        <v>9</v>
      </c>
      <c r="F9" s="5" t="s">
        <v>16</v>
      </c>
      <c r="G9" s="14" t="s">
        <v>11</v>
      </c>
      <c r="H9" s="7">
        <v>904</v>
      </c>
      <c r="I9" s="21">
        <v>28</v>
      </c>
      <c r="J9" s="21">
        <v>31</v>
      </c>
      <c r="K9" s="21">
        <v>11</v>
      </c>
      <c r="L9" s="21">
        <f t="shared" si="0"/>
        <v>70</v>
      </c>
      <c r="M9" s="21">
        <v>3</v>
      </c>
      <c r="N9" s="21" t="s">
        <v>231</v>
      </c>
    </row>
    <row r="10" spans="1:14" ht="16.5" customHeight="1">
      <c r="A10" s="5">
        <v>4</v>
      </c>
      <c r="B10" s="5" t="s">
        <v>119</v>
      </c>
      <c r="C10" s="5" t="s">
        <v>49</v>
      </c>
      <c r="D10" s="14" t="s">
        <v>104</v>
      </c>
      <c r="E10" s="6">
        <v>9</v>
      </c>
      <c r="F10" s="14" t="s">
        <v>147</v>
      </c>
      <c r="G10" s="14" t="s">
        <v>148</v>
      </c>
      <c r="H10" s="7">
        <v>901</v>
      </c>
      <c r="I10" s="20">
        <v>29</v>
      </c>
      <c r="J10" s="20">
        <v>36</v>
      </c>
      <c r="K10" s="20">
        <v>2</v>
      </c>
      <c r="L10" s="21">
        <f t="shared" si="0"/>
        <v>67</v>
      </c>
      <c r="M10" s="21">
        <v>4</v>
      </c>
      <c r="N10" s="18"/>
    </row>
    <row r="11" spans="1:14" ht="16.5" customHeight="1">
      <c r="A11" s="5">
        <v>5</v>
      </c>
      <c r="B11" s="5" t="s">
        <v>128</v>
      </c>
      <c r="C11" s="5" t="s">
        <v>129</v>
      </c>
      <c r="D11" s="14" t="s">
        <v>102</v>
      </c>
      <c r="E11" s="6">
        <v>9</v>
      </c>
      <c r="F11" s="5" t="s">
        <v>139</v>
      </c>
      <c r="G11" s="14" t="s">
        <v>145</v>
      </c>
      <c r="H11" s="7">
        <v>908</v>
      </c>
      <c r="I11" s="20">
        <v>29</v>
      </c>
      <c r="J11" s="20">
        <v>23</v>
      </c>
      <c r="K11" s="20">
        <v>13</v>
      </c>
      <c r="L11" s="20">
        <f t="shared" si="0"/>
        <v>65</v>
      </c>
      <c r="M11" s="20">
        <v>5</v>
      </c>
      <c r="N11" s="20"/>
    </row>
    <row r="12" spans="1:14" ht="16.5" customHeight="1">
      <c r="A12" s="5">
        <v>6</v>
      </c>
      <c r="B12" s="5" t="s">
        <v>120</v>
      </c>
      <c r="C12" s="5" t="s">
        <v>46</v>
      </c>
      <c r="D12" s="14" t="s">
        <v>90</v>
      </c>
      <c r="E12" s="6">
        <v>9</v>
      </c>
      <c r="F12" s="14" t="s">
        <v>135</v>
      </c>
      <c r="G12" s="14" t="s">
        <v>143</v>
      </c>
      <c r="H12" s="7">
        <v>902</v>
      </c>
      <c r="I12" s="21">
        <v>34</v>
      </c>
      <c r="J12" s="21">
        <v>27</v>
      </c>
      <c r="K12" s="21">
        <v>3</v>
      </c>
      <c r="L12" s="21">
        <f t="shared" si="0"/>
        <v>64</v>
      </c>
      <c r="M12" s="21">
        <v>6</v>
      </c>
      <c r="N12" s="21"/>
    </row>
    <row r="13" spans="1:14" ht="16.5" customHeight="1">
      <c r="A13" s="5">
        <v>7</v>
      </c>
      <c r="B13" s="5" t="s">
        <v>116</v>
      </c>
      <c r="C13" s="5" t="s">
        <v>117</v>
      </c>
      <c r="D13" s="14" t="s">
        <v>118</v>
      </c>
      <c r="E13" s="6">
        <v>9</v>
      </c>
      <c r="F13" s="5" t="s">
        <v>134</v>
      </c>
      <c r="G13" s="14" t="s">
        <v>142</v>
      </c>
      <c r="H13" s="7">
        <v>912</v>
      </c>
      <c r="I13" s="20">
        <v>16</v>
      </c>
      <c r="J13" s="20">
        <v>29</v>
      </c>
      <c r="K13" s="20">
        <v>1</v>
      </c>
      <c r="L13" s="21">
        <f t="shared" si="0"/>
        <v>46</v>
      </c>
      <c r="M13" s="21">
        <v>8</v>
      </c>
      <c r="N13" s="8"/>
    </row>
    <row r="14" spans="1:14" ht="16.5" customHeight="1">
      <c r="A14" s="5">
        <v>8</v>
      </c>
      <c r="B14" s="5" t="s">
        <v>226</v>
      </c>
      <c r="C14" s="5" t="s">
        <v>227</v>
      </c>
      <c r="D14" s="14" t="s">
        <v>235</v>
      </c>
      <c r="E14" s="6">
        <v>9</v>
      </c>
      <c r="F14" s="5" t="s">
        <v>140</v>
      </c>
      <c r="G14" s="14" t="s">
        <v>146</v>
      </c>
      <c r="H14" s="7">
        <v>909</v>
      </c>
      <c r="I14" s="20">
        <v>37</v>
      </c>
      <c r="J14" s="20">
        <v>3</v>
      </c>
      <c r="K14" s="20">
        <v>7</v>
      </c>
      <c r="L14" s="20">
        <f t="shared" si="0"/>
        <v>47</v>
      </c>
      <c r="M14" s="20">
        <v>7</v>
      </c>
      <c r="N14" s="20"/>
    </row>
    <row r="15" spans="1:14" ht="16.5" customHeight="1">
      <c r="A15" s="5">
        <v>9</v>
      </c>
      <c r="B15" s="5" t="s">
        <v>124</v>
      </c>
      <c r="C15" s="5" t="s">
        <v>122</v>
      </c>
      <c r="D15" s="14" t="s">
        <v>233</v>
      </c>
      <c r="E15" s="6">
        <v>9</v>
      </c>
      <c r="F15" s="5" t="s">
        <v>16</v>
      </c>
      <c r="G15" s="14" t="s">
        <v>11</v>
      </c>
      <c r="H15" s="7">
        <v>905</v>
      </c>
      <c r="I15" s="20">
        <v>22</v>
      </c>
      <c r="J15" s="20">
        <v>2</v>
      </c>
      <c r="K15" s="20">
        <v>11</v>
      </c>
      <c r="L15" s="21">
        <f t="shared" si="0"/>
        <v>35</v>
      </c>
      <c r="M15" s="21">
        <v>9</v>
      </c>
      <c r="N15" s="21"/>
    </row>
    <row r="16" spans="1:14" ht="16.5" customHeight="1">
      <c r="A16" s="5">
        <v>10</v>
      </c>
      <c r="B16" s="5" t="s">
        <v>121</v>
      </c>
      <c r="C16" s="5" t="s">
        <v>122</v>
      </c>
      <c r="D16" s="14" t="s">
        <v>97</v>
      </c>
      <c r="E16" s="6">
        <v>9</v>
      </c>
      <c r="F16" s="5" t="s">
        <v>136</v>
      </c>
      <c r="G16" s="14" t="s">
        <v>144</v>
      </c>
      <c r="H16" s="7" t="s">
        <v>232</v>
      </c>
      <c r="I16" s="21" t="s">
        <v>228</v>
      </c>
      <c r="J16" s="21" t="s">
        <v>228</v>
      </c>
      <c r="K16" s="21" t="s">
        <v>228</v>
      </c>
      <c r="L16" s="21"/>
      <c r="M16" s="21"/>
      <c r="N16" s="21"/>
    </row>
    <row r="17" spans="1:14" ht="16.5" customHeight="1">
      <c r="A17" s="5">
        <v>11</v>
      </c>
      <c r="B17" s="5" t="s">
        <v>126</v>
      </c>
      <c r="C17" s="5" t="s">
        <v>127</v>
      </c>
      <c r="D17" s="14"/>
      <c r="E17" s="6">
        <v>9</v>
      </c>
      <c r="F17" s="5" t="s">
        <v>138</v>
      </c>
      <c r="G17" s="14" t="s">
        <v>36</v>
      </c>
      <c r="H17" s="7" t="s">
        <v>232</v>
      </c>
      <c r="I17" s="21" t="s">
        <v>228</v>
      </c>
      <c r="J17" s="21" t="s">
        <v>228</v>
      </c>
      <c r="K17" s="21" t="s">
        <v>228</v>
      </c>
      <c r="L17" s="21"/>
      <c r="M17" s="21"/>
      <c r="N17" s="21"/>
    </row>
    <row r="18" spans="1:14" ht="16.5" customHeight="1">
      <c r="A18" s="5">
        <v>12</v>
      </c>
      <c r="B18" s="5" t="s">
        <v>130</v>
      </c>
      <c r="C18" s="5" t="s">
        <v>131</v>
      </c>
      <c r="D18" s="14" t="s">
        <v>103</v>
      </c>
      <c r="E18" s="6">
        <v>9</v>
      </c>
      <c r="F18" s="5" t="s">
        <v>21</v>
      </c>
      <c r="G18" s="14" t="s">
        <v>80</v>
      </c>
      <c r="H18" s="7" t="s">
        <v>232</v>
      </c>
      <c r="I18" s="21" t="s">
        <v>228</v>
      </c>
      <c r="J18" s="21" t="s">
        <v>228</v>
      </c>
      <c r="K18" s="21" t="s">
        <v>228</v>
      </c>
      <c r="L18" s="20"/>
      <c r="M18" s="20"/>
      <c r="N18" s="20"/>
    </row>
    <row r="19" spans="1:14" ht="16.5" customHeight="1">
      <c r="A19" s="12"/>
      <c r="B19" s="12"/>
      <c r="C19" s="12"/>
      <c r="D19" s="12"/>
      <c r="E19" s="12"/>
      <c r="F19" s="12"/>
      <c r="G19" s="12"/>
      <c r="H19" s="9"/>
      <c r="I19" s="9"/>
      <c r="J19" s="9"/>
      <c r="K19" s="9"/>
      <c r="L19" s="9"/>
      <c r="M19" s="9"/>
      <c r="N19" s="9"/>
    </row>
    <row r="20" spans="1:14" ht="16.5" customHeight="1">
      <c r="A20" s="12"/>
      <c r="B20" s="12" t="s">
        <v>76</v>
      </c>
      <c r="C20" s="12"/>
      <c r="D20" s="32" t="s">
        <v>77</v>
      </c>
      <c r="E20" s="32"/>
      <c r="F20" s="32"/>
      <c r="G20" s="12"/>
      <c r="H20" s="9"/>
      <c r="I20" s="9"/>
      <c r="J20" s="9"/>
      <c r="K20" s="9"/>
      <c r="L20" s="9"/>
      <c r="M20" s="9"/>
      <c r="N20" s="9"/>
    </row>
    <row r="21" spans="1:14" ht="16.5" customHeight="1">
      <c r="A21" s="12"/>
      <c r="B21" s="12"/>
      <c r="C21" s="12"/>
      <c r="D21" s="12"/>
      <c r="E21" s="12"/>
      <c r="F21" s="12"/>
      <c r="G21" s="12"/>
      <c r="H21" s="9"/>
      <c r="I21" s="9"/>
      <c r="J21" s="9"/>
      <c r="K21" s="9"/>
      <c r="L21" s="9"/>
      <c r="M21" s="9"/>
      <c r="N21" s="9"/>
    </row>
    <row r="22" spans="1:14" ht="16.5" customHeight="1">
      <c r="A22" s="12"/>
      <c r="B22" s="12" t="s">
        <v>78</v>
      </c>
      <c r="C22" s="12"/>
      <c r="D22" s="32" t="s">
        <v>77</v>
      </c>
      <c r="E22" s="32"/>
      <c r="F22" s="33"/>
      <c r="G22" s="12"/>
      <c r="H22" s="9"/>
      <c r="I22" s="9"/>
      <c r="J22" s="9"/>
      <c r="K22" s="9"/>
      <c r="L22" s="9"/>
      <c r="M22" s="9"/>
      <c r="N22" s="9"/>
    </row>
    <row r="23" spans="1:14" ht="16.5" customHeight="1">
      <c r="A23" s="12"/>
      <c r="B23" s="12"/>
      <c r="C23" s="12"/>
      <c r="D23" s="32"/>
      <c r="E23" s="32"/>
      <c r="F23" s="32"/>
      <c r="G23" s="12"/>
      <c r="H23" s="9"/>
      <c r="I23" s="9"/>
      <c r="J23" s="9"/>
      <c r="K23" s="9"/>
      <c r="L23" s="9"/>
      <c r="M23" s="9"/>
      <c r="N23" s="9"/>
    </row>
    <row r="24" spans="1:14" ht="16.5" customHeight="1">
      <c r="A24" s="12"/>
      <c r="B24" s="12"/>
      <c r="C24" s="12"/>
      <c r="D24" s="32" t="s">
        <v>77</v>
      </c>
      <c r="E24" s="32"/>
      <c r="F24" s="32"/>
      <c r="G24" s="12"/>
      <c r="H24" s="9"/>
      <c r="I24" s="9"/>
      <c r="J24" s="9"/>
      <c r="K24" s="9"/>
      <c r="L24" s="9"/>
      <c r="M24" s="9"/>
      <c r="N24" s="9"/>
    </row>
    <row r="25" spans="1:14" ht="16.5" customHeight="1">
      <c r="A25" s="12"/>
      <c r="B25" s="12"/>
      <c r="C25" s="12"/>
      <c r="D25" s="32"/>
      <c r="E25" s="32"/>
      <c r="F25" s="32"/>
      <c r="G25" s="12"/>
      <c r="H25" s="9"/>
      <c r="I25" s="9"/>
      <c r="J25" s="9"/>
      <c r="K25" s="9"/>
      <c r="L25" s="9"/>
      <c r="M25" s="9"/>
      <c r="N25" s="9"/>
    </row>
    <row r="26" spans="1:14" ht="16.5" customHeight="1">
      <c r="A26" s="12"/>
      <c r="B26" s="12"/>
      <c r="C26" s="12"/>
      <c r="D26" s="32" t="s">
        <v>77</v>
      </c>
      <c r="E26" s="32"/>
      <c r="F26" s="32"/>
      <c r="G26" s="12"/>
      <c r="H26" s="9"/>
      <c r="I26" s="9"/>
      <c r="J26" s="9"/>
      <c r="K26" s="9"/>
      <c r="L26" s="9"/>
      <c r="M26" s="9"/>
      <c r="N26" s="9"/>
    </row>
    <row r="27" spans="1:7" ht="16.5" customHeight="1">
      <c r="A27" s="3"/>
      <c r="B27" s="3"/>
      <c r="C27" s="3"/>
      <c r="D27" s="3"/>
      <c r="E27" s="3"/>
      <c r="F27" s="3"/>
      <c r="G27" s="3"/>
    </row>
  </sheetData>
  <sheetProtection/>
  <mergeCells count="19">
    <mergeCell ref="D25:F25"/>
    <mergeCell ref="D26:F26"/>
    <mergeCell ref="I5:K5"/>
    <mergeCell ref="D22:F22"/>
    <mergeCell ref="D23:F23"/>
    <mergeCell ref="G5:G6"/>
    <mergeCell ref="D20:F20"/>
    <mergeCell ref="D24:F24"/>
    <mergeCell ref="F5:F6"/>
    <mergeCell ref="N5:N6"/>
    <mergeCell ref="A1:K1"/>
    <mergeCell ref="A5:A6"/>
    <mergeCell ref="B5:B6"/>
    <mergeCell ref="C5:C6"/>
    <mergeCell ref="D5:D6"/>
    <mergeCell ref="E5:E6"/>
    <mergeCell ref="L5:L6"/>
    <mergeCell ref="M5:M6"/>
    <mergeCell ref="H5:H6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D57" sqref="D57"/>
    </sheetView>
  </sheetViews>
  <sheetFormatPr defaultColWidth="9.140625" defaultRowHeight="16.5" customHeight="1"/>
  <cols>
    <col min="1" max="1" width="5.00390625" style="2" customWidth="1"/>
    <col min="2" max="2" width="15.57421875" style="2" customWidth="1"/>
    <col min="3" max="3" width="13.7109375" style="2" customWidth="1"/>
    <col min="4" max="4" width="15.7109375" style="2" bestFit="1" customWidth="1"/>
    <col min="5" max="5" width="5.421875" style="2" customWidth="1"/>
    <col min="6" max="6" width="52.28125" style="2" customWidth="1"/>
    <col min="7" max="7" width="21.421875" style="2" customWidth="1"/>
    <col min="8" max="8" width="6.421875" style="2" customWidth="1"/>
    <col min="9" max="9" width="5.8515625" style="2" customWidth="1"/>
    <col min="10" max="10" width="4.8515625" style="2" customWidth="1"/>
    <col min="11" max="11" width="8.421875" style="2" customWidth="1"/>
    <col min="12" max="12" width="6.28125" style="2" customWidth="1"/>
    <col min="13" max="13" width="9.140625" style="4" customWidth="1"/>
    <col min="14" max="14" width="13.00390625" style="2" customWidth="1"/>
    <col min="15" max="16384" width="9.140625" style="2" customWidth="1"/>
  </cols>
  <sheetData>
    <row r="1" spans="1:11" ht="16.5" customHeight="1">
      <c r="A1" s="34" t="s">
        <v>114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6.5" customHeight="1">
      <c r="A2" s="1"/>
      <c r="B2" s="1"/>
      <c r="C2" s="1"/>
      <c r="D2" s="1"/>
      <c r="E2" s="1"/>
      <c r="F2" s="1" t="s">
        <v>0</v>
      </c>
      <c r="G2" s="1"/>
      <c r="H2" s="1"/>
      <c r="I2" s="1"/>
      <c r="J2" s="1"/>
      <c r="K2" s="1"/>
    </row>
    <row r="3" spans="1:11" ht="16.5" customHeight="1">
      <c r="A3" s="35" t="s">
        <v>115</v>
      </c>
      <c r="B3" s="35"/>
      <c r="C3" s="35"/>
      <c r="D3" s="1"/>
      <c r="E3" s="1"/>
      <c r="F3" s="1"/>
      <c r="G3" s="1"/>
      <c r="H3" s="1"/>
      <c r="I3" s="1"/>
      <c r="J3" s="1"/>
      <c r="K3" s="1"/>
    </row>
    <row r="4" spans="1:11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6.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6" t="s">
        <v>6</v>
      </c>
      <c r="G5" s="39" t="s">
        <v>7</v>
      </c>
      <c r="H5" s="39" t="s">
        <v>8</v>
      </c>
      <c r="I5" s="38" t="s">
        <v>105</v>
      </c>
      <c r="J5" s="38"/>
      <c r="K5" s="38"/>
      <c r="L5" s="37" t="s">
        <v>109</v>
      </c>
      <c r="M5" s="38" t="s">
        <v>9</v>
      </c>
      <c r="N5" s="36" t="s">
        <v>110</v>
      </c>
    </row>
    <row r="6" spans="1:14" ht="16.5" customHeight="1">
      <c r="A6" s="36"/>
      <c r="B6" s="36"/>
      <c r="C6" s="36"/>
      <c r="D6" s="36"/>
      <c r="E6" s="36"/>
      <c r="F6" s="36"/>
      <c r="G6" s="39"/>
      <c r="H6" s="39"/>
      <c r="I6" s="13" t="s">
        <v>106</v>
      </c>
      <c r="J6" s="13" t="s">
        <v>107</v>
      </c>
      <c r="K6" s="13" t="s">
        <v>108</v>
      </c>
      <c r="L6" s="38"/>
      <c r="M6" s="38"/>
      <c r="N6" s="36"/>
    </row>
    <row r="7" spans="1:14" ht="16.5" customHeight="1">
      <c r="A7" s="5">
        <v>1</v>
      </c>
      <c r="B7" s="19" t="s">
        <v>74</v>
      </c>
      <c r="C7" s="5" t="s">
        <v>44</v>
      </c>
      <c r="D7" s="17" t="s">
        <v>99</v>
      </c>
      <c r="E7" s="6">
        <v>11</v>
      </c>
      <c r="F7" s="5" t="s">
        <v>10</v>
      </c>
      <c r="G7" s="14" t="s">
        <v>11</v>
      </c>
      <c r="H7" s="7">
        <v>1130</v>
      </c>
      <c r="I7" s="21">
        <v>75</v>
      </c>
      <c r="J7" s="21">
        <v>46</v>
      </c>
      <c r="K7" s="21">
        <v>32</v>
      </c>
      <c r="L7" s="20">
        <f aca="true" t="shared" si="0" ref="L7:L51">SUM(I7:K7)</f>
        <v>153</v>
      </c>
      <c r="M7" s="20">
        <v>1</v>
      </c>
      <c r="N7" s="20" t="s">
        <v>230</v>
      </c>
    </row>
    <row r="8" spans="1:14" ht="16.5" customHeight="1">
      <c r="A8" s="5">
        <v>2</v>
      </c>
      <c r="B8" s="5" t="s">
        <v>157</v>
      </c>
      <c r="C8" s="5" t="s">
        <v>127</v>
      </c>
      <c r="D8" s="17" t="s">
        <v>96</v>
      </c>
      <c r="E8" s="6">
        <v>10</v>
      </c>
      <c r="F8" s="5" t="s">
        <v>37</v>
      </c>
      <c r="G8" s="14" t="s">
        <v>111</v>
      </c>
      <c r="H8" s="7">
        <v>1022</v>
      </c>
      <c r="I8" s="21">
        <v>58</v>
      </c>
      <c r="J8" s="21">
        <v>41</v>
      </c>
      <c r="K8" s="21">
        <v>34</v>
      </c>
      <c r="L8" s="20">
        <f t="shared" si="0"/>
        <v>133</v>
      </c>
      <c r="M8" s="20">
        <v>1</v>
      </c>
      <c r="N8" s="20" t="s">
        <v>230</v>
      </c>
    </row>
    <row r="9" spans="1:14" ht="16.5" customHeight="1">
      <c r="A9" s="5">
        <v>3</v>
      </c>
      <c r="B9" s="15" t="s">
        <v>159</v>
      </c>
      <c r="C9" s="15" t="s">
        <v>160</v>
      </c>
      <c r="D9" s="14" t="s">
        <v>239</v>
      </c>
      <c r="E9" s="6">
        <v>10</v>
      </c>
      <c r="F9" s="15" t="s">
        <v>22</v>
      </c>
      <c r="G9" s="16" t="s">
        <v>11</v>
      </c>
      <c r="H9" s="7">
        <v>1024</v>
      </c>
      <c r="I9" s="20">
        <v>61</v>
      </c>
      <c r="J9" s="20">
        <v>24</v>
      </c>
      <c r="K9" s="20">
        <v>28</v>
      </c>
      <c r="L9" s="20">
        <f t="shared" si="0"/>
        <v>113</v>
      </c>
      <c r="M9" s="20">
        <v>2</v>
      </c>
      <c r="N9" s="20" t="s">
        <v>231</v>
      </c>
    </row>
    <row r="10" spans="1:14" ht="16.5" customHeight="1">
      <c r="A10" s="5">
        <v>4</v>
      </c>
      <c r="B10" s="5" t="s">
        <v>190</v>
      </c>
      <c r="C10" s="5" t="s">
        <v>50</v>
      </c>
      <c r="D10" s="17" t="s">
        <v>191</v>
      </c>
      <c r="E10" s="6">
        <v>11</v>
      </c>
      <c r="F10" s="5" t="s">
        <v>165</v>
      </c>
      <c r="G10" s="14" t="s">
        <v>11</v>
      </c>
      <c r="H10" s="7">
        <v>1151</v>
      </c>
      <c r="I10" s="21">
        <v>31</v>
      </c>
      <c r="J10" s="21">
        <v>39</v>
      </c>
      <c r="K10" s="21">
        <v>40</v>
      </c>
      <c r="L10" s="20">
        <f t="shared" si="0"/>
        <v>110</v>
      </c>
      <c r="M10" s="20">
        <v>2</v>
      </c>
      <c r="N10" s="20" t="s">
        <v>231</v>
      </c>
    </row>
    <row r="11" spans="1:14" ht="16.5" customHeight="1">
      <c r="A11" s="5">
        <v>5</v>
      </c>
      <c r="B11" s="5" t="s">
        <v>177</v>
      </c>
      <c r="C11" s="5" t="s">
        <v>42</v>
      </c>
      <c r="D11" s="17" t="s">
        <v>100</v>
      </c>
      <c r="E11" s="6">
        <v>11</v>
      </c>
      <c r="F11" s="5" t="s">
        <v>33</v>
      </c>
      <c r="G11" s="14" t="s">
        <v>86</v>
      </c>
      <c r="H11" s="7">
        <v>1139</v>
      </c>
      <c r="I11" s="21">
        <v>61</v>
      </c>
      <c r="J11" s="21">
        <v>22</v>
      </c>
      <c r="K11" s="21">
        <v>24</v>
      </c>
      <c r="L11" s="20">
        <f t="shared" si="0"/>
        <v>107</v>
      </c>
      <c r="M11" s="20">
        <v>3</v>
      </c>
      <c r="N11" s="20" t="s">
        <v>231</v>
      </c>
    </row>
    <row r="12" spans="1:14" ht="16.5" customHeight="1">
      <c r="A12" s="5">
        <v>6</v>
      </c>
      <c r="B12" s="5" t="s">
        <v>66</v>
      </c>
      <c r="C12" s="5" t="s">
        <v>43</v>
      </c>
      <c r="D12" s="17" t="s">
        <v>95</v>
      </c>
      <c r="E12" s="6">
        <v>11</v>
      </c>
      <c r="F12" s="5" t="s">
        <v>23</v>
      </c>
      <c r="G12" s="14" t="s">
        <v>84</v>
      </c>
      <c r="H12" s="7">
        <v>1138</v>
      </c>
      <c r="I12" s="21">
        <v>58</v>
      </c>
      <c r="J12" s="21">
        <v>26</v>
      </c>
      <c r="K12" s="21">
        <v>18</v>
      </c>
      <c r="L12" s="20">
        <f t="shared" si="0"/>
        <v>102</v>
      </c>
      <c r="M12" s="20">
        <v>4</v>
      </c>
      <c r="N12" s="20" t="s">
        <v>231</v>
      </c>
    </row>
    <row r="13" spans="1:14" ht="16.5" customHeight="1">
      <c r="A13" s="5">
        <v>7</v>
      </c>
      <c r="B13" s="5" t="s">
        <v>158</v>
      </c>
      <c r="C13" s="5" t="s">
        <v>53</v>
      </c>
      <c r="D13" s="17" t="s">
        <v>92</v>
      </c>
      <c r="E13" s="6">
        <v>10</v>
      </c>
      <c r="F13" s="5" t="s">
        <v>112</v>
      </c>
      <c r="G13" s="14" t="s">
        <v>82</v>
      </c>
      <c r="H13" s="7">
        <v>1023</v>
      </c>
      <c r="I13" s="21">
        <v>41</v>
      </c>
      <c r="J13" s="21">
        <v>33</v>
      </c>
      <c r="K13" s="21">
        <v>28</v>
      </c>
      <c r="L13" s="20">
        <f t="shared" si="0"/>
        <v>102</v>
      </c>
      <c r="M13" s="20">
        <v>3</v>
      </c>
      <c r="N13" s="20" t="s">
        <v>231</v>
      </c>
    </row>
    <row r="14" spans="1:14" ht="16.5" customHeight="1">
      <c r="A14" s="5">
        <v>8</v>
      </c>
      <c r="B14" s="5" t="s">
        <v>171</v>
      </c>
      <c r="C14" s="5" t="s">
        <v>45</v>
      </c>
      <c r="D14" s="17" t="s">
        <v>104</v>
      </c>
      <c r="E14" s="6">
        <v>11</v>
      </c>
      <c r="F14" s="5" t="s">
        <v>16</v>
      </c>
      <c r="G14" s="5" t="s">
        <v>11</v>
      </c>
      <c r="H14" s="7">
        <v>1133</v>
      </c>
      <c r="I14" s="21">
        <v>36.5</v>
      </c>
      <c r="J14" s="21">
        <v>40</v>
      </c>
      <c r="K14" s="21">
        <v>19</v>
      </c>
      <c r="L14" s="20">
        <f t="shared" si="0"/>
        <v>95.5</v>
      </c>
      <c r="M14" s="20">
        <v>5</v>
      </c>
      <c r="N14" s="20" t="s">
        <v>231</v>
      </c>
    </row>
    <row r="15" spans="1:14" ht="16.5" customHeight="1">
      <c r="A15" s="5">
        <v>9</v>
      </c>
      <c r="B15" s="5" t="s">
        <v>169</v>
      </c>
      <c r="C15" s="5" t="s">
        <v>55</v>
      </c>
      <c r="D15" s="17" t="s">
        <v>98</v>
      </c>
      <c r="E15" s="6">
        <v>11</v>
      </c>
      <c r="F15" s="5" t="s">
        <v>22</v>
      </c>
      <c r="G15" s="14" t="s">
        <v>11</v>
      </c>
      <c r="H15" s="7">
        <v>1128</v>
      </c>
      <c r="I15" s="21">
        <v>45</v>
      </c>
      <c r="J15" s="21">
        <v>36</v>
      </c>
      <c r="K15" s="21">
        <v>14</v>
      </c>
      <c r="L15" s="20">
        <f t="shared" si="0"/>
        <v>95</v>
      </c>
      <c r="M15" s="20">
        <v>6</v>
      </c>
      <c r="N15" s="20" t="s">
        <v>231</v>
      </c>
    </row>
    <row r="16" spans="1:14" ht="16.5" customHeight="1">
      <c r="A16" s="5">
        <v>10</v>
      </c>
      <c r="B16" s="5" t="s">
        <v>70</v>
      </c>
      <c r="C16" s="5" t="s">
        <v>127</v>
      </c>
      <c r="D16" s="17" t="s">
        <v>241</v>
      </c>
      <c r="E16" s="6">
        <v>11</v>
      </c>
      <c r="F16" s="5" t="s">
        <v>32</v>
      </c>
      <c r="G16" s="5" t="s">
        <v>31</v>
      </c>
      <c r="H16" s="7">
        <v>1132</v>
      </c>
      <c r="I16" s="21">
        <v>41</v>
      </c>
      <c r="J16" s="21">
        <v>27</v>
      </c>
      <c r="K16" s="21">
        <v>23</v>
      </c>
      <c r="L16" s="20">
        <f t="shared" si="0"/>
        <v>91</v>
      </c>
      <c r="M16" s="20">
        <v>7</v>
      </c>
      <c r="N16" s="20" t="s">
        <v>231</v>
      </c>
    </row>
    <row r="17" spans="1:14" ht="16.5" customHeight="1">
      <c r="A17" s="5">
        <v>11</v>
      </c>
      <c r="B17" s="5" t="s">
        <v>156</v>
      </c>
      <c r="C17" s="5" t="s">
        <v>59</v>
      </c>
      <c r="D17" s="14" t="s">
        <v>238</v>
      </c>
      <c r="E17" s="6">
        <v>10</v>
      </c>
      <c r="F17" s="5" t="s">
        <v>14</v>
      </c>
      <c r="G17" s="14" t="s">
        <v>11</v>
      </c>
      <c r="H17" s="7">
        <v>1020</v>
      </c>
      <c r="I17" s="20">
        <v>36</v>
      </c>
      <c r="J17" s="20">
        <v>26</v>
      </c>
      <c r="K17" s="20">
        <v>29</v>
      </c>
      <c r="L17" s="20">
        <f t="shared" si="0"/>
        <v>91</v>
      </c>
      <c r="M17" s="20">
        <v>4</v>
      </c>
      <c r="N17" s="20" t="s">
        <v>231</v>
      </c>
    </row>
    <row r="18" spans="1:14" ht="16.5" customHeight="1">
      <c r="A18" s="5">
        <v>12</v>
      </c>
      <c r="B18" s="5" t="s">
        <v>151</v>
      </c>
      <c r="C18" s="5" t="s">
        <v>62</v>
      </c>
      <c r="D18" s="17" t="s">
        <v>236</v>
      </c>
      <c r="E18" s="6">
        <v>10</v>
      </c>
      <c r="F18" s="5" t="s">
        <v>35</v>
      </c>
      <c r="G18" s="14" t="s">
        <v>87</v>
      </c>
      <c r="H18" s="7">
        <v>1016</v>
      </c>
      <c r="I18" s="21">
        <v>26</v>
      </c>
      <c r="J18" s="21">
        <v>36</v>
      </c>
      <c r="K18" s="21">
        <v>28</v>
      </c>
      <c r="L18" s="20">
        <f t="shared" si="0"/>
        <v>90</v>
      </c>
      <c r="M18" s="20">
        <v>5</v>
      </c>
      <c r="N18" s="20"/>
    </row>
    <row r="19" spans="1:14" ht="16.5" customHeight="1">
      <c r="A19" s="5">
        <v>13</v>
      </c>
      <c r="B19" s="5" t="s">
        <v>182</v>
      </c>
      <c r="C19" s="5" t="s">
        <v>131</v>
      </c>
      <c r="D19" s="17" t="s">
        <v>95</v>
      </c>
      <c r="E19" s="6">
        <v>11</v>
      </c>
      <c r="F19" s="5" t="s">
        <v>17</v>
      </c>
      <c r="G19" s="14" t="s">
        <v>18</v>
      </c>
      <c r="H19" s="7">
        <v>1144</v>
      </c>
      <c r="I19" s="21">
        <v>32.5</v>
      </c>
      <c r="J19" s="21">
        <v>33</v>
      </c>
      <c r="K19" s="21">
        <v>21</v>
      </c>
      <c r="L19" s="20">
        <f t="shared" si="0"/>
        <v>86.5</v>
      </c>
      <c r="M19" s="20">
        <v>8</v>
      </c>
      <c r="N19" s="20"/>
    </row>
    <row r="20" spans="1:14" ht="16.5" customHeight="1">
      <c r="A20" s="5">
        <v>14</v>
      </c>
      <c r="B20" s="5" t="s">
        <v>192</v>
      </c>
      <c r="C20" s="5" t="s">
        <v>57</v>
      </c>
      <c r="D20" s="17" t="s">
        <v>96</v>
      </c>
      <c r="E20" s="6">
        <v>11</v>
      </c>
      <c r="F20" s="5" t="s">
        <v>20</v>
      </c>
      <c r="G20" s="14" t="s">
        <v>11</v>
      </c>
      <c r="H20" s="7">
        <v>1152</v>
      </c>
      <c r="I20" s="21">
        <v>48</v>
      </c>
      <c r="J20" s="21">
        <v>23</v>
      </c>
      <c r="K20" s="21">
        <v>15</v>
      </c>
      <c r="L20" s="20">
        <f t="shared" si="0"/>
        <v>86</v>
      </c>
      <c r="M20" s="20">
        <v>9</v>
      </c>
      <c r="N20" s="20"/>
    </row>
    <row r="21" spans="1:14" ht="16.5" customHeight="1">
      <c r="A21" s="5">
        <v>15</v>
      </c>
      <c r="B21" s="5" t="s">
        <v>170</v>
      </c>
      <c r="C21" s="5" t="s">
        <v>42</v>
      </c>
      <c r="D21" s="17" t="s">
        <v>97</v>
      </c>
      <c r="E21" s="6">
        <v>11</v>
      </c>
      <c r="F21" s="5" t="s">
        <v>16</v>
      </c>
      <c r="G21" s="14" t="s">
        <v>11</v>
      </c>
      <c r="H21" s="7">
        <v>1131</v>
      </c>
      <c r="I21" s="21">
        <v>49</v>
      </c>
      <c r="J21" s="21">
        <v>28</v>
      </c>
      <c r="K21" s="21">
        <v>8</v>
      </c>
      <c r="L21" s="20">
        <f t="shared" si="0"/>
        <v>85</v>
      </c>
      <c r="M21" s="20">
        <v>10</v>
      </c>
      <c r="N21" s="20"/>
    </row>
    <row r="22" spans="1:14" ht="16.5" customHeight="1">
      <c r="A22" s="5">
        <v>16</v>
      </c>
      <c r="B22" s="5" t="s">
        <v>161</v>
      </c>
      <c r="C22" s="5" t="s">
        <v>162</v>
      </c>
      <c r="D22" s="14" t="s">
        <v>163</v>
      </c>
      <c r="E22" s="6">
        <v>10</v>
      </c>
      <c r="F22" s="5" t="s">
        <v>167</v>
      </c>
      <c r="G22" s="14" t="s">
        <v>11</v>
      </c>
      <c r="H22" s="7">
        <v>1025</v>
      </c>
      <c r="I22" s="21">
        <v>32</v>
      </c>
      <c r="J22" s="21">
        <v>19</v>
      </c>
      <c r="K22" s="21">
        <v>32</v>
      </c>
      <c r="L22" s="20">
        <f t="shared" si="0"/>
        <v>83</v>
      </c>
      <c r="M22" s="20">
        <v>6</v>
      </c>
      <c r="N22" s="20"/>
    </row>
    <row r="23" spans="1:14" ht="16.5" customHeight="1">
      <c r="A23" s="5">
        <v>17</v>
      </c>
      <c r="B23" s="5" t="s">
        <v>176</v>
      </c>
      <c r="C23" s="5" t="s">
        <v>131</v>
      </c>
      <c r="D23" s="17" t="s">
        <v>243</v>
      </c>
      <c r="E23" s="6">
        <v>11</v>
      </c>
      <c r="F23" s="5" t="s">
        <v>10</v>
      </c>
      <c r="G23" s="14" t="s">
        <v>11</v>
      </c>
      <c r="H23" s="7">
        <v>1137</v>
      </c>
      <c r="I23" s="21">
        <v>35.5</v>
      </c>
      <c r="J23" s="21">
        <v>39</v>
      </c>
      <c r="K23" s="21">
        <v>7</v>
      </c>
      <c r="L23" s="20">
        <f t="shared" si="0"/>
        <v>81.5</v>
      </c>
      <c r="M23" s="20">
        <v>11</v>
      </c>
      <c r="N23" s="20"/>
    </row>
    <row r="24" spans="1:14" ht="16.5" customHeight="1">
      <c r="A24" s="5">
        <v>18</v>
      </c>
      <c r="B24" s="5" t="s">
        <v>155</v>
      </c>
      <c r="C24" s="5" t="s">
        <v>57</v>
      </c>
      <c r="D24" s="14" t="s">
        <v>237</v>
      </c>
      <c r="E24" s="6">
        <v>10</v>
      </c>
      <c r="F24" s="5" t="s">
        <v>17</v>
      </c>
      <c r="G24" s="14" t="s">
        <v>18</v>
      </c>
      <c r="H24" s="7">
        <v>1019</v>
      </c>
      <c r="I24" s="21">
        <v>38</v>
      </c>
      <c r="J24" s="21">
        <v>25</v>
      </c>
      <c r="K24" s="21">
        <v>18</v>
      </c>
      <c r="L24" s="20">
        <f t="shared" si="0"/>
        <v>81</v>
      </c>
      <c r="M24" s="20">
        <v>7</v>
      </c>
      <c r="N24" s="20"/>
    </row>
    <row r="25" spans="1:14" ht="16.5" customHeight="1">
      <c r="A25" s="5">
        <v>19</v>
      </c>
      <c r="B25" s="5" t="s">
        <v>185</v>
      </c>
      <c r="C25" s="5" t="s">
        <v>186</v>
      </c>
      <c r="D25" s="17" t="s">
        <v>95</v>
      </c>
      <c r="E25" s="6">
        <v>11</v>
      </c>
      <c r="F25" s="5" t="s">
        <v>29</v>
      </c>
      <c r="G25" s="14" t="s">
        <v>30</v>
      </c>
      <c r="H25" s="7">
        <v>1146</v>
      </c>
      <c r="I25" s="20">
        <v>30.5</v>
      </c>
      <c r="J25" s="20">
        <v>28</v>
      </c>
      <c r="K25" s="20">
        <v>18</v>
      </c>
      <c r="L25" s="20">
        <f t="shared" si="0"/>
        <v>76.5</v>
      </c>
      <c r="M25" s="20">
        <v>12</v>
      </c>
      <c r="N25" s="20"/>
    </row>
    <row r="26" spans="1:14" ht="16.5" customHeight="1">
      <c r="A26" s="5">
        <v>20</v>
      </c>
      <c r="B26" s="5" t="s">
        <v>72</v>
      </c>
      <c r="C26" s="5" t="s">
        <v>58</v>
      </c>
      <c r="D26" s="17" t="s">
        <v>95</v>
      </c>
      <c r="E26" s="6">
        <v>11</v>
      </c>
      <c r="F26" s="5" t="s">
        <v>14</v>
      </c>
      <c r="G26" s="14" t="s">
        <v>11</v>
      </c>
      <c r="H26" s="7">
        <v>1149</v>
      </c>
      <c r="I26" s="21">
        <v>30</v>
      </c>
      <c r="J26" s="21">
        <v>13</v>
      </c>
      <c r="K26" s="21">
        <v>29</v>
      </c>
      <c r="L26" s="20">
        <f t="shared" si="0"/>
        <v>72</v>
      </c>
      <c r="M26" s="20">
        <v>13</v>
      </c>
      <c r="N26" s="20"/>
    </row>
    <row r="27" spans="1:14" ht="16.5" customHeight="1">
      <c r="A27" s="5">
        <v>21</v>
      </c>
      <c r="B27" s="5" t="s">
        <v>68</v>
      </c>
      <c r="C27" s="5" t="s">
        <v>64</v>
      </c>
      <c r="D27" s="17" t="s">
        <v>103</v>
      </c>
      <c r="E27" s="6">
        <v>10</v>
      </c>
      <c r="F27" s="5" t="s">
        <v>113</v>
      </c>
      <c r="G27" s="14" t="s">
        <v>11</v>
      </c>
      <c r="H27" s="7">
        <v>1012</v>
      </c>
      <c r="I27" s="20">
        <v>42</v>
      </c>
      <c r="J27" s="20">
        <v>20</v>
      </c>
      <c r="K27" s="20">
        <v>9</v>
      </c>
      <c r="L27" s="20">
        <f t="shared" si="0"/>
        <v>71</v>
      </c>
      <c r="M27" s="20">
        <v>8</v>
      </c>
      <c r="N27" s="20"/>
    </row>
    <row r="28" spans="1:14" ht="16.5" customHeight="1">
      <c r="A28" s="5">
        <v>22</v>
      </c>
      <c r="B28" s="5" t="s">
        <v>152</v>
      </c>
      <c r="C28" s="5" t="s">
        <v>153</v>
      </c>
      <c r="D28" s="14" t="s">
        <v>154</v>
      </c>
      <c r="E28" s="6">
        <v>10</v>
      </c>
      <c r="F28" s="14" t="s">
        <v>13</v>
      </c>
      <c r="G28" s="14" t="s">
        <v>31</v>
      </c>
      <c r="H28" s="7">
        <v>1018</v>
      </c>
      <c r="I28" s="21">
        <v>29</v>
      </c>
      <c r="J28" s="21">
        <v>15</v>
      </c>
      <c r="K28" s="21">
        <v>27</v>
      </c>
      <c r="L28" s="20">
        <f t="shared" si="0"/>
        <v>71</v>
      </c>
      <c r="M28" s="20">
        <v>8</v>
      </c>
      <c r="N28" s="20"/>
    </row>
    <row r="29" spans="1:14" ht="16.5" customHeight="1">
      <c r="A29" s="5">
        <v>23</v>
      </c>
      <c r="B29" s="5" t="s">
        <v>201</v>
      </c>
      <c r="C29" s="5" t="s">
        <v>202</v>
      </c>
      <c r="D29" s="17" t="s">
        <v>95</v>
      </c>
      <c r="E29" s="6">
        <v>11</v>
      </c>
      <c r="F29" s="5" t="s">
        <v>214</v>
      </c>
      <c r="G29" s="14" t="s">
        <v>11</v>
      </c>
      <c r="H29" s="7">
        <v>1159</v>
      </c>
      <c r="I29" s="22">
        <v>47</v>
      </c>
      <c r="J29" s="22">
        <v>14</v>
      </c>
      <c r="K29" s="22">
        <v>9</v>
      </c>
      <c r="L29" s="22">
        <f t="shared" si="0"/>
        <v>70</v>
      </c>
      <c r="M29" s="22">
        <v>14</v>
      </c>
      <c r="N29" s="22"/>
    </row>
    <row r="30" spans="1:14" ht="16.5" customHeight="1">
      <c r="A30" s="5">
        <v>24</v>
      </c>
      <c r="B30" s="5" t="s">
        <v>180</v>
      </c>
      <c r="C30" s="5" t="s">
        <v>56</v>
      </c>
      <c r="D30" s="17" t="s">
        <v>100</v>
      </c>
      <c r="E30" s="6">
        <v>11</v>
      </c>
      <c r="F30" s="5" t="s">
        <v>24</v>
      </c>
      <c r="G30" s="14" t="s">
        <v>81</v>
      </c>
      <c r="H30" s="7">
        <v>1142</v>
      </c>
      <c r="I30" s="20">
        <v>33.5</v>
      </c>
      <c r="J30" s="20">
        <v>17</v>
      </c>
      <c r="K30" s="20">
        <v>16</v>
      </c>
      <c r="L30" s="20">
        <f t="shared" si="0"/>
        <v>66.5</v>
      </c>
      <c r="M30" s="20">
        <v>15</v>
      </c>
      <c r="N30" s="20"/>
    </row>
    <row r="31" spans="1:14" ht="16.5" customHeight="1">
      <c r="A31" s="5">
        <v>25</v>
      </c>
      <c r="B31" s="5" t="s">
        <v>175</v>
      </c>
      <c r="C31" s="5" t="s">
        <v>52</v>
      </c>
      <c r="D31" s="17" t="s">
        <v>94</v>
      </c>
      <c r="E31" s="6">
        <v>11</v>
      </c>
      <c r="F31" s="5" t="s">
        <v>225</v>
      </c>
      <c r="G31" s="14" t="s">
        <v>148</v>
      </c>
      <c r="H31" s="7">
        <v>1136</v>
      </c>
      <c r="I31" s="21">
        <v>36</v>
      </c>
      <c r="J31" s="21">
        <v>10</v>
      </c>
      <c r="K31" s="21">
        <v>19</v>
      </c>
      <c r="L31" s="20">
        <f t="shared" si="0"/>
        <v>65</v>
      </c>
      <c r="M31" s="20">
        <v>16</v>
      </c>
      <c r="N31" s="20"/>
    </row>
    <row r="32" spans="1:14" ht="16.5" customHeight="1">
      <c r="A32" s="5">
        <v>26</v>
      </c>
      <c r="B32" s="5" t="s">
        <v>194</v>
      </c>
      <c r="C32" s="5" t="s">
        <v>50</v>
      </c>
      <c r="D32" s="17" t="s">
        <v>91</v>
      </c>
      <c r="E32" s="6">
        <v>11</v>
      </c>
      <c r="F32" s="5" t="s">
        <v>212</v>
      </c>
      <c r="G32" s="14" t="s">
        <v>111</v>
      </c>
      <c r="H32" s="7">
        <v>1154</v>
      </c>
      <c r="I32" s="21">
        <v>42</v>
      </c>
      <c r="J32" s="21">
        <v>18</v>
      </c>
      <c r="K32" s="21">
        <v>4</v>
      </c>
      <c r="L32" s="20">
        <f t="shared" si="0"/>
        <v>64</v>
      </c>
      <c r="M32" s="20">
        <v>17</v>
      </c>
      <c r="N32" s="20"/>
    </row>
    <row r="33" spans="1:14" ht="16.5" customHeight="1">
      <c r="A33" s="5">
        <v>27</v>
      </c>
      <c r="B33" s="5" t="s">
        <v>229</v>
      </c>
      <c r="C33" s="5" t="s">
        <v>64</v>
      </c>
      <c r="D33" s="14" t="s">
        <v>239</v>
      </c>
      <c r="E33" s="6">
        <v>10</v>
      </c>
      <c r="F33" s="5" t="s">
        <v>165</v>
      </c>
      <c r="G33" s="14" t="s">
        <v>11</v>
      </c>
      <c r="H33" s="7">
        <v>1021</v>
      </c>
      <c r="I33" s="21">
        <v>30.5</v>
      </c>
      <c r="J33" s="21">
        <v>20</v>
      </c>
      <c r="K33" s="21">
        <v>12</v>
      </c>
      <c r="L33" s="20">
        <f t="shared" si="0"/>
        <v>62.5</v>
      </c>
      <c r="M33" s="20">
        <v>9</v>
      </c>
      <c r="N33" s="20"/>
    </row>
    <row r="34" spans="1:14" ht="16.5" customHeight="1">
      <c r="A34" s="5">
        <v>28</v>
      </c>
      <c r="B34" s="5" t="s">
        <v>196</v>
      </c>
      <c r="C34" s="5" t="s">
        <v>197</v>
      </c>
      <c r="D34" s="17" t="s">
        <v>198</v>
      </c>
      <c r="E34" s="6">
        <v>11</v>
      </c>
      <c r="F34" s="5" t="s">
        <v>12</v>
      </c>
      <c r="G34" s="14" t="s">
        <v>11</v>
      </c>
      <c r="H34" s="7">
        <v>1156</v>
      </c>
      <c r="I34" s="21">
        <v>27</v>
      </c>
      <c r="J34" s="21">
        <v>17</v>
      </c>
      <c r="K34" s="21">
        <v>18</v>
      </c>
      <c r="L34" s="20">
        <f t="shared" si="0"/>
        <v>62</v>
      </c>
      <c r="M34" s="20">
        <v>18</v>
      </c>
      <c r="N34" s="20"/>
    </row>
    <row r="35" spans="1:14" ht="16.5" customHeight="1">
      <c r="A35" s="5">
        <v>29</v>
      </c>
      <c r="B35" s="5" t="s">
        <v>71</v>
      </c>
      <c r="C35" s="5" t="s">
        <v>41</v>
      </c>
      <c r="D35" s="17" t="s">
        <v>102</v>
      </c>
      <c r="E35" s="6">
        <v>11</v>
      </c>
      <c r="F35" s="5" t="s">
        <v>28</v>
      </c>
      <c r="G35" s="14" t="s">
        <v>207</v>
      </c>
      <c r="H35" s="7">
        <v>1129</v>
      </c>
      <c r="I35" s="20">
        <v>29</v>
      </c>
      <c r="J35" s="20">
        <v>23</v>
      </c>
      <c r="K35" s="20">
        <v>9</v>
      </c>
      <c r="L35" s="20">
        <f t="shared" si="0"/>
        <v>61</v>
      </c>
      <c r="M35" s="20">
        <v>19</v>
      </c>
      <c r="N35" s="20"/>
    </row>
    <row r="36" spans="1:14" ht="16.5" customHeight="1">
      <c r="A36" s="5">
        <v>30</v>
      </c>
      <c r="B36" s="5" t="s">
        <v>205</v>
      </c>
      <c r="C36" s="5" t="s">
        <v>206</v>
      </c>
      <c r="D36" s="17" t="s">
        <v>100</v>
      </c>
      <c r="E36" s="6">
        <v>11</v>
      </c>
      <c r="F36" s="5" t="s">
        <v>216</v>
      </c>
      <c r="G36" s="14" t="s">
        <v>168</v>
      </c>
      <c r="H36" s="7">
        <v>1162</v>
      </c>
      <c r="I36" s="22">
        <v>29</v>
      </c>
      <c r="J36" s="22">
        <v>21</v>
      </c>
      <c r="K36" s="22">
        <v>11</v>
      </c>
      <c r="L36" s="22">
        <f t="shared" si="0"/>
        <v>61</v>
      </c>
      <c r="M36" s="22">
        <v>19</v>
      </c>
      <c r="N36" s="22"/>
    </row>
    <row r="37" spans="1:14" ht="16.5" customHeight="1">
      <c r="A37" s="5">
        <v>31</v>
      </c>
      <c r="B37" s="5" t="s">
        <v>195</v>
      </c>
      <c r="C37" s="5" t="s">
        <v>46</v>
      </c>
      <c r="D37" s="17" t="s">
        <v>95</v>
      </c>
      <c r="E37" s="6">
        <v>11</v>
      </c>
      <c r="F37" s="5" t="s">
        <v>113</v>
      </c>
      <c r="G37" s="14" t="s">
        <v>11</v>
      </c>
      <c r="H37" s="7">
        <v>1155</v>
      </c>
      <c r="I37" s="21">
        <v>35</v>
      </c>
      <c r="J37" s="21">
        <v>12</v>
      </c>
      <c r="K37" s="21">
        <v>13</v>
      </c>
      <c r="L37" s="20">
        <f t="shared" si="0"/>
        <v>60</v>
      </c>
      <c r="M37" s="20">
        <v>20</v>
      </c>
      <c r="N37" s="20"/>
    </row>
    <row r="38" spans="1:14" ht="16.5" customHeight="1">
      <c r="A38" s="5">
        <v>32</v>
      </c>
      <c r="B38" s="5" t="s">
        <v>73</v>
      </c>
      <c r="C38" s="5" t="s">
        <v>51</v>
      </c>
      <c r="D38" s="17" t="s">
        <v>96</v>
      </c>
      <c r="E38" s="6">
        <v>11</v>
      </c>
      <c r="F38" s="5" t="s">
        <v>25</v>
      </c>
      <c r="G38" s="14" t="s">
        <v>85</v>
      </c>
      <c r="H38" s="7">
        <v>1140</v>
      </c>
      <c r="I38" s="21">
        <v>38</v>
      </c>
      <c r="J38" s="21">
        <v>16</v>
      </c>
      <c r="K38" s="21">
        <v>4</v>
      </c>
      <c r="L38" s="20">
        <f t="shared" si="0"/>
        <v>58</v>
      </c>
      <c r="M38" s="20">
        <v>21</v>
      </c>
      <c r="N38" s="20"/>
    </row>
    <row r="39" spans="1:14" ht="16.5" customHeight="1">
      <c r="A39" s="5">
        <v>33</v>
      </c>
      <c r="B39" s="5" t="s">
        <v>189</v>
      </c>
      <c r="C39" s="5" t="s">
        <v>54</v>
      </c>
      <c r="D39" s="17" t="s">
        <v>245</v>
      </c>
      <c r="E39" s="6">
        <v>11</v>
      </c>
      <c r="F39" s="5" t="s">
        <v>210</v>
      </c>
      <c r="G39" s="14" t="s">
        <v>217</v>
      </c>
      <c r="H39" s="7">
        <v>1150</v>
      </c>
      <c r="I39" s="21">
        <v>34</v>
      </c>
      <c r="J39" s="21">
        <v>20</v>
      </c>
      <c r="K39" s="21">
        <v>4</v>
      </c>
      <c r="L39" s="20">
        <f t="shared" si="0"/>
        <v>58</v>
      </c>
      <c r="M39" s="20">
        <v>21</v>
      </c>
      <c r="N39" s="20"/>
    </row>
    <row r="40" spans="1:14" ht="16.5" customHeight="1">
      <c r="A40" s="5">
        <v>34</v>
      </c>
      <c r="B40" s="5" t="s">
        <v>200</v>
      </c>
      <c r="C40" s="5" t="s">
        <v>63</v>
      </c>
      <c r="D40" s="17" t="s">
        <v>93</v>
      </c>
      <c r="E40" s="6">
        <v>11</v>
      </c>
      <c r="F40" s="5" t="s">
        <v>213</v>
      </c>
      <c r="G40" s="14" t="s">
        <v>219</v>
      </c>
      <c r="H40" s="7">
        <v>1158</v>
      </c>
      <c r="I40" s="22">
        <v>23</v>
      </c>
      <c r="J40" s="22">
        <v>22</v>
      </c>
      <c r="K40" s="22">
        <v>10</v>
      </c>
      <c r="L40" s="22">
        <f t="shared" si="0"/>
        <v>55</v>
      </c>
      <c r="M40" s="22">
        <v>22</v>
      </c>
      <c r="N40" s="22"/>
    </row>
    <row r="41" spans="1:14" ht="16.5" customHeight="1">
      <c r="A41" s="5">
        <v>35</v>
      </c>
      <c r="B41" s="5" t="s">
        <v>69</v>
      </c>
      <c r="C41" s="5" t="s">
        <v>49</v>
      </c>
      <c r="D41" s="14" t="s">
        <v>90</v>
      </c>
      <c r="E41" s="6">
        <v>10</v>
      </c>
      <c r="F41" s="5" t="s">
        <v>34</v>
      </c>
      <c r="G41" s="14" t="s">
        <v>83</v>
      </c>
      <c r="H41" s="7">
        <v>1017</v>
      </c>
      <c r="I41" s="20">
        <v>25</v>
      </c>
      <c r="J41" s="20">
        <v>20</v>
      </c>
      <c r="K41" s="20">
        <v>7</v>
      </c>
      <c r="L41" s="20">
        <f t="shared" si="0"/>
        <v>52</v>
      </c>
      <c r="M41" s="20">
        <v>10</v>
      </c>
      <c r="N41" s="20"/>
    </row>
    <row r="42" spans="1:14" ht="16.5" customHeight="1">
      <c r="A42" s="5">
        <v>36</v>
      </c>
      <c r="B42" s="5" t="s">
        <v>149</v>
      </c>
      <c r="C42" s="5" t="s">
        <v>53</v>
      </c>
      <c r="D42" s="17" t="s">
        <v>94</v>
      </c>
      <c r="E42" s="6">
        <v>10</v>
      </c>
      <c r="F42" s="14" t="s">
        <v>13</v>
      </c>
      <c r="G42" s="14" t="s">
        <v>31</v>
      </c>
      <c r="H42" s="7">
        <v>1014</v>
      </c>
      <c r="I42" s="20">
        <v>29</v>
      </c>
      <c r="J42" s="20">
        <v>19</v>
      </c>
      <c r="K42" s="20">
        <v>0</v>
      </c>
      <c r="L42" s="20">
        <f t="shared" si="0"/>
        <v>48</v>
      </c>
      <c r="M42" s="20">
        <v>11</v>
      </c>
      <c r="N42" s="20"/>
    </row>
    <row r="43" spans="1:14" ht="16.5" customHeight="1">
      <c r="A43" s="5">
        <v>37</v>
      </c>
      <c r="B43" s="5" t="s">
        <v>181</v>
      </c>
      <c r="C43" s="5" t="s">
        <v>47</v>
      </c>
      <c r="D43" s="26" t="s">
        <v>244</v>
      </c>
      <c r="E43" s="6">
        <v>11</v>
      </c>
      <c r="F43" s="5" t="s">
        <v>208</v>
      </c>
      <c r="G43" s="14" t="s">
        <v>222</v>
      </c>
      <c r="H43" s="7">
        <v>1143</v>
      </c>
      <c r="I43" s="21">
        <v>27.5</v>
      </c>
      <c r="J43" s="21">
        <v>16</v>
      </c>
      <c r="K43" s="21">
        <v>4</v>
      </c>
      <c r="L43" s="20">
        <f t="shared" si="0"/>
        <v>47.5</v>
      </c>
      <c r="M43" s="20">
        <v>23</v>
      </c>
      <c r="N43" s="20"/>
    </row>
    <row r="44" spans="1:14" ht="16.5" customHeight="1">
      <c r="A44" s="5">
        <v>38</v>
      </c>
      <c r="B44" s="5" t="s">
        <v>240</v>
      </c>
      <c r="C44" s="5" t="s">
        <v>42</v>
      </c>
      <c r="D44" s="14" t="s">
        <v>104</v>
      </c>
      <c r="E44" s="6">
        <v>10</v>
      </c>
      <c r="F44" s="5" t="s">
        <v>38</v>
      </c>
      <c r="G44" s="14" t="s">
        <v>88</v>
      </c>
      <c r="H44" s="7">
        <v>1026</v>
      </c>
      <c r="I44" s="21">
        <v>31</v>
      </c>
      <c r="J44" s="21">
        <v>0</v>
      </c>
      <c r="K44" s="21">
        <v>14</v>
      </c>
      <c r="L44" s="20">
        <f t="shared" si="0"/>
        <v>45</v>
      </c>
      <c r="M44" s="20">
        <v>12</v>
      </c>
      <c r="N44" s="20"/>
    </row>
    <row r="45" spans="1:14" ht="16.5" customHeight="1">
      <c r="A45" s="5">
        <v>39</v>
      </c>
      <c r="B45" s="5" t="s">
        <v>199</v>
      </c>
      <c r="C45" s="5" t="s">
        <v>122</v>
      </c>
      <c r="D45" s="26" t="s">
        <v>198</v>
      </c>
      <c r="E45" s="6">
        <v>11</v>
      </c>
      <c r="F45" s="5" t="s">
        <v>12</v>
      </c>
      <c r="G45" s="14" t="s">
        <v>11</v>
      </c>
      <c r="H45" s="7">
        <v>1157</v>
      </c>
      <c r="I45" s="22">
        <v>24</v>
      </c>
      <c r="J45" s="22">
        <v>5</v>
      </c>
      <c r="K45" s="22">
        <v>15</v>
      </c>
      <c r="L45" s="22">
        <f t="shared" si="0"/>
        <v>44</v>
      </c>
      <c r="M45" s="22">
        <v>24</v>
      </c>
      <c r="N45" s="22"/>
    </row>
    <row r="46" spans="1:14" ht="16.5" customHeight="1">
      <c r="A46" s="5">
        <v>40</v>
      </c>
      <c r="B46" s="5" t="s">
        <v>174</v>
      </c>
      <c r="C46" s="5" t="s">
        <v>61</v>
      </c>
      <c r="D46" s="26" t="s">
        <v>242</v>
      </c>
      <c r="E46" s="6">
        <v>11</v>
      </c>
      <c r="F46" s="5" t="s">
        <v>224</v>
      </c>
      <c r="G46" s="14" t="s">
        <v>223</v>
      </c>
      <c r="H46" s="7">
        <v>1135</v>
      </c>
      <c r="I46" s="20">
        <v>26</v>
      </c>
      <c r="J46" s="20">
        <v>13</v>
      </c>
      <c r="K46" s="20">
        <v>3</v>
      </c>
      <c r="L46" s="20">
        <f t="shared" si="0"/>
        <v>42</v>
      </c>
      <c r="M46" s="20">
        <v>25</v>
      </c>
      <c r="N46" s="20"/>
    </row>
    <row r="47" spans="1:14" ht="16.5" customHeight="1">
      <c r="A47" s="5">
        <v>41</v>
      </c>
      <c r="B47" s="5" t="s">
        <v>150</v>
      </c>
      <c r="C47" s="5" t="s">
        <v>127</v>
      </c>
      <c r="D47" s="26" t="s">
        <v>101</v>
      </c>
      <c r="E47" s="6">
        <v>10</v>
      </c>
      <c r="F47" s="5" t="s">
        <v>164</v>
      </c>
      <c r="G47" s="14" t="s">
        <v>168</v>
      </c>
      <c r="H47" s="7">
        <v>1015</v>
      </c>
      <c r="I47" s="21">
        <v>17</v>
      </c>
      <c r="J47" s="21">
        <v>16</v>
      </c>
      <c r="K47" s="21">
        <v>9</v>
      </c>
      <c r="L47" s="20">
        <f t="shared" si="0"/>
        <v>42</v>
      </c>
      <c r="M47" s="20">
        <v>13</v>
      </c>
      <c r="N47" s="20"/>
    </row>
    <row r="48" spans="1:14" ht="16.5" customHeight="1">
      <c r="A48" s="5">
        <v>42</v>
      </c>
      <c r="B48" s="5" t="s">
        <v>204</v>
      </c>
      <c r="C48" s="5" t="s">
        <v>129</v>
      </c>
      <c r="D48" s="26" t="s">
        <v>101</v>
      </c>
      <c r="E48" s="6">
        <v>11</v>
      </c>
      <c r="F48" s="5" t="s">
        <v>215</v>
      </c>
      <c r="G48" s="14" t="s">
        <v>218</v>
      </c>
      <c r="H48" s="7">
        <v>1161</v>
      </c>
      <c r="I48" s="22">
        <v>31</v>
      </c>
      <c r="J48" s="22">
        <v>3</v>
      </c>
      <c r="K48" s="22">
        <v>5</v>
      </c>
      <c r="L48" s="22">
        <f t="shared" si="0"/>
        <v>39</v>
      </c>
      <c r="M48" s="22">
        <v>26</v>
      </c>
      <c r="N48" s="22"/>
    </row>
    <row r="49" spans="1:14" ht="16.5" customHeight="1">
      <c r="A49" s="5">
        <v>43</v>
      </c>
      <c r="B49" s="5" t="s">
        <v>178</v>
      </c>
      <c r="C49" s="5" t="s">
        <v>179</v>
      </c>
      <c r="D49" s="26" t="s">
        <v>94</v>
      </c>
      <c r="E49" s="6">
        <v>11</v>
      </c>
      <c r="F49" s="5" t="s">
        <v>15</v>
      </c>
      <c r="G49" s="14" t="s">
        <v>79</v>
      </c>
      <c r="H49" s="7">
        <v>1141</v>
      </c>
      <c r="I49" s="20">
        <v>22</v>
      </c>
      <c r="J49" s="20">
        <v>8</v>
      </c>
      <c r="K49" s="20">
        <v>7</v>
      </c>
      <c r="L49" s="20">
        <f t="shared" si="0"/>
        <v>37</v>
      </c>
      <c r="M49" s="20">
        <v>27</v>
      </c>
      <c r="N49" s="20"/>
    </row>
    <row r="50" spans="1:14" ht="16.5" customHeight="1">
      <c r="A50" s="5">
        <v>44</v>
      </c>
      <c r="B50" s="5" t="s">
        <v>188</v>
      </c>
      <c r="C50" s="5" t="s">
        <v>50</v>
      </c>
      <c r="D50" s="26" t="s">
        <v>100</v>
      </c>
      <c r="E50" s="6">
        <v>11</v>
      </c>
      <c r="F50" s="5" t="s">
        <v>19</v>
      </c>
      <c r="G50" s="14" t="s">
        <v>220</v>
      </c>
      <c r="H50" s="7">
        <v>1148</v>
      </c>
      <c r="I50" s="21">
        <v>23</v>
      </c>
      <c r="J50" s="21">
        <v>8</v>
      </c>
      <c r="K50" s="21">
        <v>3</v>
      </c>
      <c r="L50" s="20">
        <f t="shared" si="0"/>
        <v>34</v>
      </c>
      <c r="M50" s="20">
        <v>28</v>
      </c>
      <c r="N50" s="20"/>
    </row>
    <row r="51" spans="1:14" ht="16.5" customHeight="1">
      <c r="A51" s="5">
        <v>45</v>
      </c>
      <c r="B51" s="5" t="s">
        <v>183</v>
      </c>
      <c r="C51" s="5" t="s">
        <v>184</v>
      </c>
      <c r="D51" s="26" t="s">
        <v>233</v>
      </c>
      <c r="E51" s="6">
        <v>11</v>
      </c>
      <c r="F51" s="5" t="s">
        <v>209</v>
      </c>
      <c r="G51" s="14" t="s">
        <v>221</v>
      </c>
      <c r="H51" s="7">
        <v>1145</v>
      </c>
      <c r="I51" s="21">
        <v>11</v>
      </c>
      <c r="J51" s="21">
        <v>16</v>
      </c>
      <c r="K51" s="21">
        <v>0</v>
      </c>
      <c r="L51" s="20">
        <f t="shared" si="0"/>
        <v>27</v>
      </c>
      <c r="M51" s="20">
        <v>29</v>
      </c>
      <c r="N51" s="20"/>
    </row>
    <row r="52" spans="1:14" ht="16.5" customHeight="1">
      <c r="A52" s="5">
        <v>46</v>
      </c>
      <c r="B52" s="5" t="s">
        <v>75</v>
      </c>
      <c r="C52" s="5" t="s">
        <v>54</v>
      </c>
      <c r="D52" s="26" t="s">
        <v>97</v>
      </c>
      <c r="E52" s="6">
        <v>11</v>
      </c>
      <c r="F52" s="14" t="s">
        <v>14</v>
      </c>
      <c r="G52" s="14" t="s">
        <v>11</v>
      </c>
      <c r="H52" s="7" t="s">
        <v>232</v>
      </c>
      <c r="I52" s="20"/>
      <c r="J52" s="20"/>
      <c r="K52" s="20"/>
      <c r="L52" s="20"/>
      <c r="M52" s="20"/>
      <c r="N52" s="20"/>
    </row>
    <row r="53" spans="1:14" ht="16.5" customHeight="1">
      <c r="A53" s="5">
        <v>47</v>
      </c>
      <c r="B53" s="5" t="s">
        <v>172</v>
      </c>
      <c r="C53" s="5" t="s">
        <v>173</v>
      </c>
      <c r="D53" s="26" t="s">
        <v>90</v>
      </c>
      <c r="E53" s="6">
        <v>11</v>
      </c>
      <c r="F53" s="5" t="s">
        <v>166</v>
      </c>
      <c r="G53" s="5" t="s">
        <v>31</v>
      </c>
      <c r="H53" s="7" t="s">
        <v>232</v>
      </c>
      <c r="I53" s="20"/>
      <c r="J53" s="20"/>
      <c r="K53" s="20"/>
      <c r="L53" s="20"/>
      <c r="M53" s="20"/>
      <c r="N53" s="20"/>
    </row>
    <row r="54" spans="1:14" ht="16.5" customHeight="1">
      <c r="A54" s="5">
        <v>48</v>
      </c>
      <c r="B54" s="5" t="s">
        <v>187</v>
      </c>
      <c r="C54" s="5" t="s">
        <v>52</v>
      </c>
      <c r="D54" s="26"/>
      <c r="E54" s="6">
        <v>11</v>
      </c>
      <c r="F54" s="5" t="s">
        <v>26</v>
      </c>
      <c r="G54" s="14" t="s">
        <v>27</v>
      </c>
      <c r="H54" s="7" t="s">
        <v>232</v>
      </c>
      <c r="I54" s="21"/>
      <c r="J54" s="21"/>
      <c r="K54" s="21"/>
      <c r="L54" s="20"/>
      <c r="M54" s="20"/>
      <c r="N54" s="20"/>
    </row>
    <row r="55" spans="1:14" ht="16.5" customHeight="1">
      <c r="A55" s="5">
        <v>49</v>
      </c>
      <c r="B55" s="5" t="s">
        <v>193</v>
      </c>
      <c r="C55" s="5" t="s">
        <v>50</v>
      </c>
      <c r="D55" s="26"/>
      <c r="E55" s="6">
        <v>11</v>
      </c>
      <c r="F55" s="5" t="s">
        <v>211</v>
      </c>
      <c r="G55" s="14" t="s">
        <v>111</v>
      </c>
      <c r="H55" s="7" t="s">
        <v>232</v>
      </c>
      <c r="I55" s="21"/>
      <c r="J55" s="21"/>
      <c r="K55" s="21"/>
      <c r="L55" s="20"/>
      <c r="M55" s="20"/>
      <c r="N55" s="20"/>
    </row>
    <row r="56" spans="1:14" ht="16.5" customHeight="1">
      <c r="A56" s="5">
        <v>50</v>
      </c>
      <c r="B56" s="5" t="s">
        <v>203</v>
      </c>
      <c r="C56" s="5" t="s">
        <v>65</v>
      </c>
      <c r="D56" s="26"/>
      <c r="E56" s="6">
        <v>11</v>
      </c>
      <c r="F56" s="5" t="s">
        <v>40</v>
      </c>
      <c r="G56" s="14" t="s">
        <v>89</v>
      </c>
      <c r="H56" s="7" t="s">
        <v>232</v>
      </c>
      <c r="I56" s="22"/>
      <c r="J56" s="22"/>
      <c r="K56" s="22"/>
      <c r="L56" s="22"/>
      <c r="M56" s="22"/>
      <c r="N56" s="22"/>
    </row>
    <row r="57" spans="1:14" ht="16.5" customHeight="1">
      <c r="A57" s="5">
        <v>51</v>
      </c>
      <c r="B57" s="5" t="s">
        <v>67</v>
      </c>
      <c r="C57" s="5" t="s">
        <v>65</v>
      </c>
      <c r="D57" s="26"/>
      <c r="E57" s="6">
        <v>10</v>
      </c>
      <c r="F57" s="5" t="s">
        <v>39</v>
      </c>
      <c r="G57" s="14" t="s">
        <v>11</v>
      </c>
      <c r="H57" s="7" t="s">
        <v>232</v>
      </c>
      <c r="I57" s="20"/>
      <c r="J57" s="20"/>
      <c r="K57" s="20"/>
      <c r="L57" s="20"/>
      <c r="M57" s="20"/>
      <c r="N57" s="20"/>
    </row>
  </sheetData>
  <sheetProtection/>
  <mergeCells count="14">
    <mergeCell ref="H5:H6"/>
    <mergeCell ref="I5:K5"/>
    <mergeCell ref="G5:G6"/>
    <mergeCell ref="F5:F6"/>
    <mergeCell ref="N5:N6"/>
    <mergeCell ref="A1:K1"/>
    <mergeCell ref="A3:C3"/>
    <mergeCell ref="A5:A6"/>
    <mergeCell ref="B5:B6"/>
    <mergeCell ref="C5:C6"/>
    <mergeCell ref="D5:D6"/>
    <mergeCell ref="E5:E6"/>
    <mergeCell ref="L5:L6"/>
    <mergeCell ref="M5:M6"/>
  </mergeCells>
  <printOptions/>
  <pageMargins left="0.7" right="0.7" top="0.75" bottom="0.75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2015-02-17T05:13:26Z</dcterms:modified>
  <cp:category/>
  <cp:version/>
  <cp:contentType/>
  <cp:contentStatus/>
</cp:coreProperties>
</file>