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9кл" sheetId="1" r:id="rId1"/>
    <sheet name="10кл" sheetId="2" r:id="rId2"/>
    <sheet name="11кл" sheetId="3" r:id="rId3"/>
  </sheets>
  <calcPr calcId="125725"/>
</workbook>
</file>

<file path=xl/calcChain.xml><?xml version="1.0" encoding="utf-8"?>
<calcChain xmlns="http://schemas.openxmlformats.org/spreadsheetml/2006/main">
  <c r="K8" i="1"/>
  <c r="K9"/>
  <c r="K14"/>
  <c r="K7"/>
  <c r="K11"/>
  <c r="K10"/>
  <c r="K12"/>
  <c r="K13"/>
  <c r="K16" i="2"/>
  <c r="K10"/>
  <c r="K12"/>
  <c r="K14"/>
  <c r="K8"/>
  <c r="K13"/>
  <c r="K11"/>
  <c r="K15"/>
  <c r="K9"/>
  <c r="K7"/>
  <c r="K7" i="3"/>
  <c r="K13"/>
  <c r="K12"/>
  <c r="K11"/>
  <c r="K9"/>
  <c r="K8"/>
  <c r="K14"/>
  <c r="K10"/>
  <c r="K15"/>
</calcChain>
</file>

<file path=xl/sharedStrings.xml><?xml version="1.0" encoding="utf-8"?>
<sst xmlns="http://schemas.openxmlformats.org/spreadsheetml/2006/main" count="235" uniqueCount="163">
  <si>
    <t xml:space="preserve"> </t>
  </si>
  <si>
    <t>дата проведения:18,20 января 2014г.</t>
  </si>
  <si>
    <t>№</t>
  </si>
  <si>
    <t>фамилия</t>
  </si>
  <si>
    <t>имя</t>
  </si>
  <si>
    <t>отчество</t>
  </si>
  <si>
    <t>класс</t>
  </si>
  <si>
    <t>ОУ</t>
  </si>
  <si>
    <t>район\город</t>
  </si>
  <si>
    <t>шифр</t>
  </si>
  <si>
    <t>теоретический тур</t>
  </si>
  <si>
    <t>эксперимент</t>
  </si>
  <si>
    <t>сумма баллов</t>
  </si>
  <si>
    <t>рейтинг</t>
  </si>
  <si>
    <t>тип диплома</t>
  </si>
  <si>
    <t xml:space="preserve">Левченко </t>
  </si>
  <si>
    <t>Анастасия</t>
  </si>
  <si>
    <t>МБОУ «Романовская СОШ»</t>
  </si>
  <si>
    <t xml:space="preserve">Романовский </t>
  </si>
  <si>
    <t xml:space="preserve">Назарова </t>
  </si>
  <si>
    <t>Юлия</t>
  </si>
  <si>
    <t>КГБОШИ «Бийский лицей-интернат Алтайского края»</t>
  </si>
  <si>
    <t>Екатерина</t>
  </si>
  <si>
    <t xml:space="preserve">Казакова </t>
  </si>
  <si>
    <t>Елена</t>
  </si>
  <si>
    <t>МКОУ «БСОШ»</t>
  </si>
  <si>
    <t>Залесовский</t>
  </si>
  <si>
    <t xml:space="preserve">Тычева </t>
  </si>
  <si>
    <t xml:space="preserve">Матвиенко </t>
  </si>
  <si>
    <t>Роман</t>
  </si>
  <si>
    <t>МБОУ «Змеиногорская СОШ №1»</t>
  </si>
  <si>
    <t>г.Змеиногорск</t>
  </si>
  <si>
    <t xml:space="preserve">Беляев </t>
  </si>
  <si>
    <t>Алексай</t>
  </si>
  <si>
    <t>МБОУ «Казанцевская СОШ»</t>
  </si>
  <si>
    <t xml:space="preserve">Курьинский </t>
  </si>
  <si>
    <t xml:space="preserve">Сарачаков </t>
  </si>
  <si>
    <t>Александр</t>
  </si>
  <si>
    <t xml:space="preserve">Селюков </t>
  </si>
  <si>
    <t>Никита</t>
  </si>
  <si>
    <t>МБОУ «Ключевская СОШ №2»</t>
  </si>
  <si>
    <t xml:space="preserve">Ключевский </t>
  </si>
  <si>
    <t xml:space="preserve">Юдакова </t>
  </si>
  <si>
    <t>Татьяна</t>
  </si>
  <si>
    <t>МБОУ «Павловская СОШ»</t>
  </si>
  <si>
    <t xml:space="preserve">Павловский </t>
  </si>
  <si>
    <t xml:space="preserve">Бекетова </t>
  </si>
  <si>
    <t>Дарья</t>
  </si>
  <si>
    <t>МБОУ «Гимназия №42»</t>
  </si>
  <si>
    <t>г.Барнаул</t>
  </si>
  <si>
    <t xml:space="preserve">Мозговых </t>
  </si>
  <si>
    <t>Оксана</t>
  </si>
  <si>
    <t>МБОУ «Санниковская СОШ»</t>
  </si>
  <si>
    <t xml:space="preserve">Первомайский </t>
  </si>
  <si>
    <t xml:space="preserve">Снигирева </t>
  </si>
  <si>
    <t>МКОУ «Залесовская СОШ № 1»</t>
  </si>
  <si>
    <t xml:space="preserve">Залесовский </t>
  </si>
  <si>
    <t xml:space="preserve">Окорокова </t>
  </si>
  <si>
    <t xml:space="preserve">Трубачева </t>
  </si>
  <si>
    <t>МБОУ «СОШ № 8»</t>
  </si>
  <si>
    <t xml:space="preserve">г.Бийск </t>
  </si>
  <si>
    <t xml:space="preserve">Усольцева </t>
  </si>
  <si>
    <t>Дария</t>
  </si>
  <si>
    <t>МБОУ «СОШ № 17»</t>
  </si>
  <si>
    <t>г.Бийск</t>
  </si>
  <si>
    <t xml:space="preserve">Утева </t>
  </si>
  <si>
    <t>МБОУ «СОШ № 1»</t>
  </si>
  <si>
    <t>г Бийск</t>
  </si>
  <si>
    <t>Михаил</t>
  </si>
  <si>
    <t xml:space="preserve">Змеиногорский </t>
  </si>
  <si>
    <t xml:space="preserve">Романовская </t>
  </si>
  <si>
    <t>Алина</t>
  </si>
  <si>
    <t>КГБОШИПИ «АКПЛ»</t>
  </si>
  <si>
    <t xml:space="preserve">Ширкеев </t>
  </si>
  <si>
    <t>Артём</t>
  </si>
  <si>
    <t>МБОУ «Кокшинская СОШ»</t>
  </si>
  <si>
    <t xml:space="preserve">Советский </t>
  </si>
  <si>
    <t xml:space="preserve">Горбунова </t>
  </si>
  <si>
    <t>Александра</t>
  </si>
  <si>
    <t>МБОУ «СОШ № 31»</t>
  </si>
  <si>
    <t xml:space="preserve">Аксенова </t>
  </si>
  <si>
    <t>Мария</t>
  </si>
  <si>
    <t>МБОУ «Малобутырская СОШ»</t>
  </si>
  <si>
    <t xml:space="preserve">Мамонтовский </t>
  </si>
  <si>
    <t xml:space="preserve">Киверин </t>
  </si>
  <si>
    <t>Станислав</t>
  </si>
  <si>
    <t>МКОУ «Усть-Ишинская СОШ»</t>
  </si>
  <si>
    <t xml:space="preserve">Красногорский </t>
  </si>
  <si>
    <t xml:space="preserve">Емельянов </t>
  </si>
  <si>
    <t>Егор</t>
  </si>
  <si>
    <t xml:space="preserve">Смольников </t>
  </si>
  <si>
    <t>МБОУ «Кадетская школа»</t>
  </si>
  <si>
    <t>Ольга</t>
  </si>
  <si>
    <t>МБОУ «Саввушинская СОШ»</t>
  </si>
  <si>
    <t xml:space="preserve">Кабина </t>
  </si>
  <si>
    <t>Виктория</t>
  </si>
  <si>
    <t>краевое ОУ</t>
  </si>
  <si>
    <t xml:space="preserve">Кононова </t>
  </si>
  <si>
    <t>МБОУ «СОШ №3»</t>
  </si>
  <si>
    <t xml:space="preserve">Сорокина </t>
  </si>
  <si>
    <t>МБОУ « Сунгайская СОШ им. Дубова Ю.И.»</t>
  </si>
  <si>
    <t xml:space="preserve">Кытмановский </t>
  </si>
  <si>
    <t xml:space="preserve">Председатель жюри: </t>
  </si>
  <si>
    <t>__________________/____________________</t>
  </si>
  <si>
    <t>Члены жюри:</t>
  </si>
  <si>
    <t>дата проведения:21,22 января 2014г.</t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</si>
  <si>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2014гг.  </t>
    </r>
    <r>
      <rPr>
        <b/>
        <sz val="16"/>
        <color theme="1"/>
        <rFont val="Times New Roman"/>
        <family val="1"/>
        <charset val="204"/>
      </rPr>
      <t>по биологии 11 класс</t>
    </r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</si>
  <si>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2014гг.  </t>
    </r>
    <r>
      <rPr>
        <b/>
        <sz val="16"/>
        <color theme="1"/>
        <rFont val="Times New Roman"/>
        <family val="1"/>
        <charset val="204"/>
      </rPr>
      <t>по биологии 10 класс</t>
    </r>
  </si>
  <si>
    <r>
      <rPr>
        <b/>
        <sz val="16"/>
        <color theme="1"/>
        <rFont val="Times New Roman"/>
        <family val="1"/>
        <charset val="204"/>
      </rPr>
      <t>Результаты</t>
    </r>
    <r>
      <rPr>
        <b/>
        <sz val="14"/>
        <color theme="1"/>
        <rFont val="Times New Roman"/>
        <family val="1"/>
        <charset val="204"/>
      </rPr>
      <t xml:space="preserve">  регионального этапа Всероссийской олимпиады школьников 2014гг.  </t>
    </r>
    <r>
      <rPr>
        <b/>
        <sz val="16"/>
        <color theme="1"/>
        <rFont val="Times New Roman"/>
        <family val="1"/>
        <charset val="204"/>
      </rPr>
      <t>по биологии 9 класс</t>
    </r>
  </si>
  <si>
    <t>Жирнова</t>
  </si>
  <si>
    <t>Б-9-8</t>
  </si>
  <si>
    <t>Б-9-7</t>
  </si>
  <si>
    <t>Б-9-6</t>
  </si>
  <si>
    <t>Б-9-5</t>
  </si>
  <si>
    <t>Б-9-4</t>
  </si>
  <si>
    <t>Б-9-3</t>
  </si>
  <si>
    <t>Б-9-2</t>
  </si>
  <si>
    <t>Б-9-1</t>
  </si>
  <si>
    <t>Б-10-10</t>
  </si>
  <si>
    <t>Б-10-9</t>
  </si>
  <si>
    <t>Б-10-8</t>
  </si>
  <si>
    <t>Б-10-7</t>
  </si>
  <si>
    <t>Б-10-6</t>
  </si>
  <si>
    <t>Б-10-5</t>
  </si>
  <si>
    <t>Б-10-4</t>
  </si>
  <si>
    <t>Б-10-3</t>
  </si>
  <si>
    <t>Б-10-2</t>
  </si>
  <si>
    <t>Б-10-1</t>
  </si>
  <si>
    <t>Б-11-9</t>
  </si>
  <si>
    <t>Б-11-8</t>
  </si>
  <si>
    <t>Б-11-6</t>
  </si>
  <si>
    <t>Б-11-7</t>
  </si>
  <si>
    <t>Б-11-5</t>
  </si>
  <si>
    <t>Б-11-4</t>
  </si>
  <si>
    <t>Б-11-3</t>
  </si>
  <si>
    <t>Б-11-2</t>
  </si>
  <si>
    <t>Б-11-1</t>
  </si>
  <si>
    <t>Краевое ОУ</t>
  </si>
  <si>
    <t>Викторовна</t>
  </si>
  <si>
    <t>Александровна</t>
  </si>
  <si>
    <t>Олеговна</t>
  </si>
  <si>
    <t>Сергеевич</t>
  </si>
  <si>
    <t>Юрьевич</t>
  </si>
  <si>
    <t>Евгеньевич</t>
  </si>
  <si>
    <t>Александрович</t>
  </si>
  <si>
    <t>Сергеевна</t>
  </si>
  <si>
    <t>Игоревна</t>
  </si>
  <si>
    <t>Андреевна</t>
  </si>
  <si>
    <t>Алексеевна</t>
  </si>
  <si>
    <t>Владимирович</t>
  </si>
  <si>
    <t>Петровна</t>
  </si>
  <si>
    <t>Анатольевна</t>
  </si>
  <si>
    <t>Максимович</t>
  </si>
  <si>
    <t>Денисович</t>
  </si>
  <si>
    <t>Романович</t>
  </si>
  <si>
    <t>Владимировна</t>
  </si>
  <si>
    <t>Павловна</t>
  </si>
  <si>
    <t>Романовна</t>
  </si>
  <si>
    <t>Ивановна</t>
  </si>
  <si>
    <t>Евгеньевн</t>
  </si>
  <si>
    <t>Победитель</t>
  </si>
  <si>
    <t>Призер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</si>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</sst>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M8" sqref="M8"/>
    </sheetView>
  </sheetViews>
  <sheetFormatPr defaultColWidth="9.109375" defaultRowHeight="14.4"/>
  <cols>
    <col min="1" max="1" width="7.44140625" style="2" customWidth="1"/>
    <col min="2" max="2" width="14.88671875" style="2" customWidth="1"/>
    <col min="3" max="3" width="13.88671875" style="2" customWidth="1"/>
    <col min="4" max="4" width="14.6640625" style="2" customWidth="1"/>
    <col min="5" max="5" width="6" style="2" customWidth="1"/>
    <col min="6" max="6" width="54.44140625" style="2" customWidth="1"/>
    <col min="7" max="7" width="18.5546875" style="2" customWidth="1"/>
    <col min="8" max="8" width="6.44140625" style="2" customWidth="1"/>
    <col min="9" max="9" width="10.33203125" style="2" customWidth="1"/>
    <col min="10" max="10" width="7.44140625" style="2" customWidth="1"/>
    <col min="11" max="11" width="7.6640625" style="2" customWidth="1"/>
    <col min="12" max="12" width="8.33203125" style="2" customWidth="1"/>
    <col min="13" max="16384" width="9.109375" style="2"/>
  </cols>
  <sheetData>
    <row r="1" spans="1:15" ht="20.399999999999999">
      <c r="A1" s="26" t="s">
        <v>108</v>
      </c>
      <c r="B1" s="27"/>
      <c r="C1" s="27"/>
      <c r="D1" s="27"/>
      <c r="E1" s="27"/>
      <c r="F1" s="27"/>
      <c r="G1" s="27"/>
      <c r="H1" s="27"/>
      <c r="I1" s="27"/>
      <c r="J1" s="28"/>
      <c r="K1" s="13"/>
      <c r="L1" s="13"/>
      <c r="M1" s="1"/>
    </row>
    <row r="2" spans="1:15">
      <c r="A2" s="1"/>
      <c r="B2" s="1"/>
      <c r="C2" s="1"/>
      <c r="D2" s="1"/>
      <c r="E2" s="1"/>
      <c r="F2" s="13" t="s">
        <v>0</v>
      </c>
      <c r="G2" s="1"/>
      <c r="H2" s="1"/>
      <c r="I2" s="1"/>
      <c r="J2" s="1"/>
      <c r="K2" s="1"/>
      <c r="L2" s="1"/>
      <c r="M2" s="1"/>
    </row>
    <row r="3" spans="1:15">
      <c r="A3" s="29" t="s">
        <v>105</v>
      </c>
      <c r="B3" s="29"/>
      <c r="C3" s="29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>
      <c r="A4" s="1"/>
      <c r="B4" s="1"/>
      <c r="C4" s="1"/>
      <c r="D4" s="1"/>
      <c r="E4" s="1"/>
      <c r="F4" s="14"/>
      <c r="G4" s="1"/>
      <c r="H4" s="1"/>
      <c r="I4" s="1"/>
      <c r="J4" s="1"/>
      <c r="K4" s="1"/>
      <c r="L4" s="1"/>
      <c r="M4" s="1"/>
    </row>
    <row r="5" spans="1:15" ht="15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0" t="s">
        <v>8</v>
      </c>
      <c r="H5" s="32" t="s">
        <v>9</v>
      </c>
      <c r="I5" s="30" t="s">
        <v>10</v>
      </c>
      <c r="J5" s="30" t="s">
        <v>11</v>
      </c>
      <c r="K5" s="30" t="s">
        <v>12</v>
      </c>
      <c r="L5" s="30" t="s">
        <v>13</v>
      </c>
      <c r="M5" s="30" t="s">
        <v>14</v>
      </c>
      <c r="N5" s="3"/>
      <c r="O5" s="3"/>
    </row>
    <row r="6" spans="1:15">
      <c r="A6" s="33"/>
      <c r="B6" s="33"/>
      <c r="C6" s="33"/>
      <c r="D6" s="33"/>
      <c r="E6" s="33"/>
      <c r="F6" s="33"/>
      <c r="G6" s="31"/>
      <c r="H6" s="33"/>
      <c r="I6" s="31"/>
      <c r="J6" s="31"/>
      <c r="K6" s="31"/>
      <c r="L6" s="31"/>
      <c r="M6" s="31"/>
      <c r="N6" s="3"/>
      <c r="O6" s="3"/>
    </row>
    <row r="7" spans="1:15" ht="17.100000000000001" customHeight="1">
      <c r="A7" s="4">
        <v>1</v>
      </c>
      <c r="B7" s="5" t="s">
        <v>109</v>
      </c>
      <c r="C7" s="7" t="s">
        <v>92</v>
      </c>
      <c r="D7" s="15" t="s">
        <v>155</v>
      </c>
      <c r="E7" s="10">
        <v>9</v>
      </c>
      <c r="F7" s="5" t="s">
        <v>93</v>
      </c>
      <c r="G7" s="5" t="s">
        <v>69</v>
      </c>
      <c r="H7" s="8" t="s">
        <v>110</v>
      </c>
      <c r="I7" s="7">
        <v>36.75</v>
      </c>
      <c r="J7" s="7">
        <v>36</v>
      </c>
      <c r="K7" s="7">
        <f t="shared" ref="K7:K14" si="0">SUM(I7:J7)</f>
        <v>72.75</v>
      </c>
      <c r="L7" s="7">
        <v>1</v>
      </c>
      <c r="M7" s="25" t="s">
        <v>162</v>
      </c>
      <c r="N7" s="3"/>
      <c r="O7" s="3"/>
    </row>
    <row r="8" spans="1:15" ht="17.100000000000001" customHeight="1">
      <c r="A8" s="4">
        <v>2</v>
      </c>
      <c r="B8" s="5" t="s">
        <v>84</v>
      </c>
      <c r="C8" s="6" t="s">
        <v>85</v>
      </c>
      <c r="D8" s="15" t="s">
        <v>152</v>
      </c>
      <c r="E8" s="10">
        <v>9</v>
      </c>
      <c r="F8" s="5" t="s">
        <v>86</v>
      </c>
      <c r="G8" s="5" t="s">
        <v>87</v>
      </c>
      <c r="H8" s="8" t="s">
        <v>116</v>
      </c>
      <c r="I8" s="7">
        <v>36</v>
      </c>
      <c r="J8" s="7">
        <v>35.5</v>
      </c>
      <c r="K8" s="12">
        <f t="shared" si="0"/>
        <v>71.5</v>
      </c>
      <c r="L8" s="12">
        <v>2</v>
      </c>
      <c r="M8" s="25" t="s">
        <v>162</v>
      </c>
      <c r="N8" s="3"/>
      <c r="O8" s="3"/>
    </row>
    <row r="9" spans="1:15" ht="17.100000000000001" customHeight="1">
      <c r="A9" s="4">
        <v>3</v>
      </c>
      <c r="B9" s="5" t="s">
        <v>88</v>
      </c>
      <c r="C9" s="7" t="s">
        <v>89</v>
      </c>
      <c r="D9" s="15" t="s">
        <v>153</v>
      </c>
      <c r="E9" s="10">
        <v>9</v>
      </c>
      <c r="F9" s="5" t="s">
        <v>21</v>
      </c>
      <c r="G9" s="5" t="s">
        <v>137</v>
      </c>
      <c r="H9" s="8" t="s">
        <v>113</v>
      </c>
      <c r="I9" s="7">
        <v>46.25</v>
      </c>
      <c r="J9" s="7">
        <v>21.5</v>
      </c>
      <c r="K9" s="12">
        <f t="shared" si="0"/>
        <v>67.75</v>
      </c>
      <c r="L9" s="12">
        <v>3</v>
      </c>
      <c r="M9" s="7"/>
      <c r="N9" s="3"/>
      <c r="O9" s="3"/>
    </row>
    <row r="10" spans="1:15" ht="17.100000000000001" customHeight="1">
      <c r="A10" s="4">
        <v>4</v>
      </c>
      <c r="B10" s="5" t="s">
        <v>97</v>
      </c>
      <c r="C10" s="16" t="s">
        <v>16</v>
      </c>
      <c r="D10" s="15" t="s">
        <v>157</v>
      </c>
      <c r="E10" s="10">
        <v>9</v>
      </c>
      <c r="F10" s="5" t="s">
        <v>98</v>
      </c>
      <c r="G10" s="5" t="s">
        <v>64</v>
      </c>
      <c r="H10" s="8" t="s">
        <v>115</v>
      </c>
      <c r="I10" s="7">
        <v>37.25</v>
      </c>
      <c r="J10" s="7">
        <v>28</v>
      </c>
      <c r="K10" s="12">
        <f t="shared" si="0"/>
        <v>65.25</v>
      </c>
      <c r="L10" s="12">
        <v>4</v>
      </c>
      <c r="M10" s="7"/>
      <c r="N10" s="3"/>
      <c r="O10" s="3"/>
    </row>
    <row r="11" spans="1:15" ht="17.100000000000001" customHeight="1">
      <c r="A11" s="4">
        <v>5</v>
      </c>
      <c r="B11" s="5" t="s">
        <v>94</v>
      </c>
      <c r="C11" s="7" t="s">
        <v>95</v>
      </c>
      <c r="D11" s="15" t="s">
        <v>156</v>
      </c>
      <c r="E11" s="10">
        <v>9</v>
      </c>
      <c r="F11" s="5" t="s">
        <v>21</v>
      </c>
      <c r="G11" s="5" t="s">
        <v>96</v>
      </c>
      <c r="H11" s="8" t="s">
        <v>112</v>
      </c>
      <c r="I11" s="7">
        <v>38.25</v>
      </c>
      <c r="J11" s="7">
        <v>20</v>
      </c>
      <c r="K11" s="12">
        <f t="shared" si="0"/>
        <v>58.25</v>
      </c>
      <c r="L11" s="12">
        <v>5</v>
      </c>
      <c r="M11" s="7"/>
      <c r="N11" s="3"/>
      <c r="O11" s="3"/>
    </row>
    <row r="12" spans="1:15" ht="17.100000000000001" customHeight="1">
      <c r="A12" s="4">
        <v>6</v>
      </c>
      <c r="B12" s="5" t="s">
        <v>99</v>
      </c>
      <c r="C12" s="7" t="s">
        <v>95</v>
      </c>
      <c r="D12" s="15" t="s">
        <v>159</v>
      </c>
      <c r="E12" s="10">
        <v>9</v>
      </c>
      <c r="F12" s="5" t="s">
        <v>100</v>
      </c>
      <c r="G12" s="5" t="s">
        <v>101</v>
      </c>
      <c r="H12" s="8" t="s">
        <v>111</v>
      </c>
      <c r="I12" s="7">
        <v>32.5</v>
      </c>
      <c r="J12" s="7">
        <v>20</v>
      </c>
      <c r="K12" s="12">
        <f t="shared" si="0"/>
        <v>52.5</v>
      </c>
      <c r="L12" s="12">
        <v>6</v>
      </c>
      <c r="M12" s="7"/>
      <c r="N12" s="3"/>
      <c r="O12" s="3"/>
    </row>
    <row r="13" spans="1:15" ht="17.100000000000001" customHeight="1">
      <c r="A13" s="4">
        <v>7</v>
      </c>
      <c r="B13" s="5" t="s">
        <v>80</v>
      </c>
      <c r="C13" s="15" t="s">
        <v>81</v>
      </c>
      <c r="D13" s="15" t="s">
        <v>151</v>
      </c>
      <c r="E13" s="10">
        <v>9</v>
      </c>
      <c r="F13" s="5" t="s">
        <v>82</v>
      </c>
      <c r="G13" s="5" t="s">
        <v>83</v>
      </c>
      <c r="H13" s="8" t="s">
        <v>117</v>
      </c>
      <c r="I13" s="7">
        <v>37</v>
      </c>
      <c r="J13" s="7">
        <v>12</v>
      </c>
      <c r="K13" s="12">
        <f t="shared" si="0"/>
        <v>49</v>
      </c>
      <c r="L13" s="12">
        <v>7</v>
      </c>
      <c r="M13" s="7"/>
      <c r="N13" s="3"/>
      <c r="O13" s="3"/>
    </row>
    <row r="14" spans="1:15" ht="17.100000000000001" customHeight="1">
      <c r="A14" s="4">
        <v>8</v>
      </c>
      <c r="B14" s="5" t="s">
        <v>90</v>
      </c>
      <c r="C14" s="7" t="s">
        <v>68</v>
      </c>
      <c r="D14" s="7" t="s">
        <v>154</v>
      </c>
      <c r="E14" s="10">
        <v>9</v>
      </c>
      <c r="F14" s="5" t="s">
        <v>91</v>
      </c>
      <c r="G14" s="5" t="s">
        <v>64</v>
      </c>
      <c r="H14" s="8" t="s">
        <v>114</v>
      </c>
      <c r="I14" s="7">
        <v>37.75</v>
      </c>
      <c r="J14" s="7">
        <v>10</v>
      </c>
      <c r="K14" s="12">
        <f t="shared" si="0"/>
        <v>47.75</v>
      </c>
      <c r="L14" s="12">
        <v>8</v>
      </c>
      <c r="M14" s="7"/>
      <c r="N14" s="3"/>
      <c r="O14" s="3"/>
    </row>
    <row r="15" spans="1:15" ht="17.100000000000001" customHeight="1">
      <c r="A15" s="11"/>
      <c r="B15" s="17"/>
      <c r="C15" s="19"/>
      <c r="D15" s="19"/>
      <c r="E15" s="20"/>
      <c r="F15" s="17"/>
      <c r="G15" s="17"/>
      <c r="H15" s="21"/>
      <c r="I15" s="19"/>
      <c r="J15" s="19"/>
      <c r="K15" s="19"/>
      <c r="L15" s="19"/>
      <c r="M15" s="19"/>
      <c r="N15" s="3"/>
      <c r="O15" s="3"/>
    </row>
    <row r="16" spans="1:15" ht="17.100000000000001" customHeight="1">
      <c r="A16" s="11"/>
      <c r="B16" s="17"/>
      <c r="C16" s="19"/>
      <c r="D16" s="19"/>
      <c r="E16" s="20"/>
      <c r="F16" s="17"/>
      <c r="G16" s="17"/>
      <c r="H16" s="21"/>
      <c r="I16" s="19"/>
      <c r="J16" s="19"/>
      <c r="K16" s="19"/>
      <c r="L16" s="19"/>
      <c r="M16" s="19"/>
      <c r="N16" s="3"/>
      <c r="O16" s="3"/>
    </row>
    <row r="17" spans="1:7" ht="15.6">
      <c r="A17" s="11"/>
      <c r="B17" s="1" t="s">
        <v>102</v>
      </c>
      <c r="C17" s="1"/>
      <c r="D17" s="34" t="s">
        <v>103</v>
      </c>
      <c r="E17" s="34"/>
      <c r="F17" s="34"/>
      <c r="G17" s="1"/>
    </row>
    <row r="18" spans="1:7" ht="15.6">
      <c r="A18" s="11"/>
      <c r="B18" s="1"/>
      <c r="C18" s="1"/>
      <c r="D18" s="1"/>
      <c r="E18" s="1"/>
      <c r="F18" s="1"/>
      <c r="G18" s="1"/>
    </row>
    <row r="19" spans="1:7">
      <c r="A19" s="1"/>
      <c r="B19" s="1" t="s">
        <v>104</v>
      </c>
      <c r="C19" s="1"/>
      <c r="D19" s="34" t="s">
        <v>103</v>
      </c>
      <c r="E19" s="34"/>
      <c r="F19" s="35"/>
      <c r="G19" s="1"/>
    </row>
    <row r="20" spans="1:7">
      <c r="A20" s="1"/>
      <c r="B20" s="1"/>
      <c r="C20" s="1"/>
      <c r="D20" s="34"/>
      <c r="E20" s="34"/>
      <c r="F20" s="34"/>
      <c r="G20" s="1"/>
    </row>
    <row r="21" spans="1:7">
      <c r="A21" s="1"/>
      <c r="B21" s="1"/>
      <c r="C21" s="1"/>
      <c r="D21" s="34" t="s">
        <v>103</v>
      </c>
      <c r="E21" s="34"/>
      <c r="F21" s="34"/>
      <c r="G21" s="1"/>
    </row>
    <row r="22" spans="1:7">
      <c r="A22" s="1"/>
      <c r="B22" s="1"/>
      <c r="C22" s="1"/>
      <c r="D22" s="34"/>
      <c r="E22" s="34"/>
      <c r="F22" s="34"/>
      <c r="G22" s="1"/>
    </row>
    <row r="23" spans="1:7">
      <c r="A23" s="1"/>
      <c r="B23" s="1"/>
      <c r="C23" s="1"/>
      <c r="D23" s="34" t="s">
        <v>103</v>
      </c>
      <c r="E23" s="34"/>
      <c r="F23" s="34"/>
      <c r="G23" s="1"/>
    </row>
    <row r="24" spans="1:7">
      <c r="A24" s="1"/>
      <c r="B24" s="1"/>
      <c r="C24" s="1"/>
      <c r="D24" s="1"/>
      <c r="E24" s="1"/>
      <c r="F24" s="1"/>
      <c r="G24" s="1"/>
    </row>
  </sheetData>
  <sortState ref="A7:L14">
    <sortCondition descending="1" ref="L7:L14"/>
  </sortState>
  <mergeCells count="21">
    <mergeCell ref="L5:L6"/>
    <mergeCell ref="M5:M6"/>
    <mergeCell ref="D21:F21"/>
    <mergeCell ref="D22:F22"/>
    <mergeCell ref="D23:F23"/>
    <mergeCell ref="H5:H6"/>
    <mergeCell ref="G5:G6"/>
    <mergeCell ref="F5:F6"/>
    <mergeCell ref="E5:E6"/>
    <mergeCell ref="D5:D6"/>
    <mergeCell ref="D17:F17"/>
    <mergeCell ref="D19:F19"/>
    <mergeCell ref="D20:F20"/>
    <mergeCell ref="A1:J1"/>
    <mergeCell ref="A3:C3"/>
    <mergeCell ref="I5:I6"/>
    <mergeCell ref="J5:J6"/>
    <mergeCell ref="K5:K6"/>
    <mergeCell ref="C5:C6"/>
    <mergeCell ref="B5:B6"/>
    <mergeCell ref="A5:A6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M8" sqref="M8"/>
    </sheetView>
  </sheetViews>
  <sheetFormatPr defaultColWidth="9.109375" defaultRowHeight="14.4"/>
  <cols>
    <col min="1" max="1" width="7.44140625" style="2" customWidth="1"/>
    <col min="2" max="2" width="14.88671875" style="2" customWidth="1"/>
    <col min="3" max="3" width="13.88671875" style="2" customWidth="1"/>
    <col min="4" max="4" width="17.33203125" style="2" customWidth="1"/>
    <col min="5" max="5" width="6" style="2" customWidth="1"/>
    <col min="6" max="6" width="54.44140625" style="2" customWidth="1"/>
    <col min="7" max="7" width="18.5546875" style="2" customWidth="1"/>
    <col min="8" max="8" width="8.33203125" style="2" customWidth="1"/>
    <col min="9" max="9" width="10.33203125" style="2" customWidth="1"/>
    <col min="10" max="10" width="7.44140625" style="2" customWidth="1"/>
    <col min="11" max="11" width="7.6640625" style="2" customWidth="1"/>
    <col min="12" max="12" width="6" style="2" customWidth="1"/>
    <col min="13" max="13" width="11.6640625" style="2" customWidth="1"/>
    <col min="14" max="16384" width="9.109375" style="2"/>
  </cols>
  <sheetData>
    <row r="1" spans="1:15" ht="20.399999999999999">
      <c r="A1" s="26" t="s">
        <v>107</v>
      </c>
      <c r="B1" s="27"/>
      <c r="C1" s="27"/>
      <c r="D1" s="27"/>
      <c r="E1" s="27"/>
      <c r="F1" s="27"/>
      <c r="G1" s="27"/>
      <c r="H1" s="27"/>
      <c r="I1" s="27"/>
      <c r="J1" s="28"/>
      <c r="K1" s="13"/>
      <c r="L1" s="13"/>
      <c r="M1" s="13"/>
    </row>
    <row r="2" spans="1:15">
      <c r="A2" s="1"/>
      <c r="B2" s="1"/>
      <c r="C2" s="1"/>
      <c r="D2" s="1"/>
      <c r="E2" s="1"/>
      <c r="F2" s="13" t="s">
        <v>0</v>
      </c>
      <c r="G2" s="1"/>
      <c r="H2" s="1"/>
      <c r="I2" s="1"/>
      <c r="J2" s="1"/>
      <c r="K2" s="1"/>
      <c r="L2" s="1"/>
      <c r="M2" s="1"/>
    </row>
    <row r="3" spans="1:15">
      <c r="A3" s="29" t="s">
        <v>105</v>
      </c>
      <c r="B3" s="29"/>
      <c r="C3" s="29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" customHeight="1">
      <c r="A5" s="29" t="s">
        <v>2</v>
      </c>
      <c r="B5" s="29" t="s">
        <v>3</v>
      </c>
      <c r="C5" s="29" t="s">
        <v>4</v>
      </c>
      <c r="D5" s="32" t="s">
        <v>5</v>
      </c>
      <c r="E5" s="29" t="s">
        <v>6</v>
      </c>
      <c r="F5" s="29" t="s">
        <v>7</v>
      </c>
      <c r="G5" s="36" t="s">
        <v>8</v>
      </c>
      <c r="H5" s="29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"/>
      <c r="O5" s="3"/>
    </row>
    <row r="6" spans="1:15">
      <c r="A6" s="29"/>
      <c r="B6" s="29"/>
      <c r="C6" s="29"/>
      <c r="D6" s="33"/>
      <c r="E6" s="29"/>
      <c r="F6" s="29"/>
      <c r="G6" s="36"/>
      <c r="H6" s="29"/>
      <c r="I6" s="36"/>
      <c r="J6" s="36"/>
      <c r="K6" s="36"/>
      <c r="L6" s="36"/>
      <c r="M6" s="36"/>
      <c r="N6" s="3"/>
      <c r="O6" s="3"/>
    </row>
    <row r="7" spans="1:15" ht="17.100000000000001" customHeight="1">
      <c r="A7" s="4">
        <v>1</v>
      </c>
      <c r="B7" s="4" t="s">
        <v>46</v>
      </c>
      <c r="C7" s="7" t="s">
        <v>47</v>
      </c>
      <c r="D7" s="15" t="s">
        <v>145</v>
      </c>
      <c r="E7" s="10">
        <v>10</v>
      </c>
      <c r="F7" s="4" t="s">
        <v>48</v>
      </c>
      <c r="G7" s="4" t="s">
        <v>49</v>
      </c>
      <c r="H7" s="8" t="s">
        <v>125</v>
      </c>
      <c r="I7" s="7">
        <v>55.25</v>
      </c>
      <c r="J7" s="7">
        <v>40</v>
      </c>
      <c r="K7" s="7">
        <f t="shared" ref="K7:K16" si="0">SUM(I7:J7)</f>
        <v>95.25</v>
      </c>
      <c r="L7" s="7">
        <v>1</v>
      </c>
      <c r="M7" s="15" t="s">
        <v>160</v>
      </c>
      <c r="N7" s="3"/>
      <c r="O7" s="3"/>
    </row>
    <row r="8" spans="1:15" ht="17.100000000000001" customHeight="1">
      <c r="A8" s="4">
        <v>2</v>
      </c>
      <c r="B8" s="5" t="s">
        <v>61</v>
      </c>
      <c r="C8" s="7" t="s">
        <v>62</v>
      </c>
      <c r="D8" s="15" t="s">
        <v>148</v>
      </c>
      <c r="E8" s="10">
        <v>10</v>
      </c>
      <c r="F8" s="5" t="s">
        <v>63</v>
      </c>
      <c r="G8" s="5" t="s">
        <v>64</v>
      </c>
      <c r="H8" s="8" t="s">
        <v>126</v>
      </c>
      <c r="I8" s="7">
        <v>52.25</v>
      </c>
      <c r="J8" s="7">
        <v>22</v>
      </c>
      <c r="K8" s="12">
        <f t="shared" si="0"/>
        <v>74.25</v>
      </c>
      <c r="L8" s="12">
        <v>2</v>
      </c>
      <c r="M8" s="25" t="s">
        <v>161</v>
      </c>
      <c r="N8" s="3"/>
      <c r="O8" s="3"/>
    </row>
    <row r="9" spans="1:15" ht="17.100000000000001" customHeight="1">
      <c r="A9" s="4">
        <v>3</v>
      </c>
      <c r="B9" s="5" t="s">
        <v>77</v>
      </c>
      <c r="C9" s="16" t="s">
        <v>78</v>
      </c>
      <c r="D9" s="7" t="s">
        <v>150</v>
      </c>
      <c r="E9" s="10">
        <v>10</v>
      </c>
      <c r="F9" s="5" t="s">
        <v>79</v>
      </c>
      <c r="G9" s="5" t="s">
        <v>49</v>
      </c>
      <c r="H9" s="8" t="s">
        <v>119</v>
      </c>
      <c r="I9" s="7">
        <v>37</v>
      </c>
      <c r="J9" s="7">
        <v>31</v>
      </c>
      <c r="K9" s="12">
        <f t="shared" si="0"/>
        <v>68</v>
      </c>
      <c r="L9" s="12">
        <v>3</v>
      </c>
      <c r="M9" s="7"/>
      <c r="N9" s="3"/>
      <c r="O9" s="3"/>
    </row>
    <row r="10" spans="1:15" ht="17.100000000000001" customHeight="1">
      <c r="A10" s="4">
        <v>4</v>
      </c>
      <c r="B10" s="5" t="s">
        <v>54</v>
      </c>
      <c r="C10" s="7" t="s">
        <v>16</v>
      </c>
      <c r="D10" s="15" t="s">
        <v>158</v>
      </c>
      <c r="E10" s="6">
        <v>10</v>
      </c>
      <c r="F10" s="5" t="s">
        <v>55</v>
      </c>
      <c r="G10" s="5" t="s">
        <v>56</v>
      </c>
      <c r="H10" s="8" t="s">
        <v>122</v>
      </c>
      <c r="I10" s="7">
        <v>44.25</v>
      </c>
      <c r="J10" s="7">
        <v>20.5</v>
      </c>
      <c r="K10" s="12">
        <f t="shared" si="0"/>
        <v>64.75</v>
      </c>
      <c r="L10" s="12">
        <v>4</v>
      </c>
      <c r="M10" s="7"/>
      <c r="N10" s="3"/>
      <c r="O10" s="3"/>
    </row>
    <row r="11" spans="1:15" ht="17.100000000000001" customHeight="1">
      <c r="A11" s="4">
        <v>5</v>
      </c>
      <c r="B11" s="5" t="s">
        <v>70</v>
      </c>
      <c r="C11" s="7" t="s">
        <v>71</v>
      </c>
      <c r="D11" s="15" t="s">
        <v>147</v>
      </c>
      <c r="E11" s="10">
        <v>10</v>
      </c>
      <c r="F11" s="5" t="s">
        <v>72</v>
      </c>
      <c r="G11" s="5" t="s">
        <v>137</v>
      </c>
      <c r="H11" s="8" t="s">
        <v>118</v>
      </c>
      <c r="I11" s="7">
        <v>40.5</v>
      </c>
      <c r="J11" s="7">
        <v>24</v>
      </c>
      <c r="K11" s="12">
        <f t="shared" si="0"/>
        <v>64.5</v>
      </c>
      <c r="L11" s="12">
        <v>5</v>
      </c>
      <c r="M11" s="7"/>
      <c r="N11" s="3"/>
      <c r="O11" s="3"/>
    </row>
    <row r="12" spans="1:15" ht="17.100000000000001" customHeight="1">
      <c r="A12" s="4">
        <v>6</v>
      </c>
      <c r="B12" s="5" t="s">
        <v>57</v>
      </c>
      <c r="C12" s="7" t="s">
        <v>47</v>
      </c>
      <c r="D12" s="15" t="s">
        <v>146</v>
      </c>
      <c r="E12" s="16">
        <v>10</v>
      </c>
      <c r="F12" s="5" t="s">
        <v>21</v>
      </c>
      <c r="G12" s="5" t="s">
        <v>137</v>
      </c>
      <c r="H12" s="8" t="s">
        <v>120</v>
      </c>
      <c r="I12" s="7">
        <v>37.5</v>
      </c>
      <c r="J12" s="7">
        <v>26.5</v>
      </c>
      <c r="K12" s="12">
        <f t="shared" si="0"/>
        <v>64</v>
      </c>
      <c r="L12" s="12">
        <v>6</v>
      </c>
      <c r="M12" s="7"/>
      <c r="N12" s="3"/>
      <c r="O12" s="3"/>
    </row>
    <row r="13" spans="1:15" ht="17.100000000000001" customHeight="1">
      <c r="A13" s="4">
        <v>7</v>
      </c>
      <c r="B13" s="5" t="s">
        <v>65</v>
      </c>
      <c r="C13" s="7" t="s">
        <v>47</v>
      </c>
      <c r="D13" s="15" t="s">
        <v>139</v>
      </c>
      <c r="E13" s="10">
        <v>10</v>
      </c>
      <c r="F13" s="5" t="s">
        <v>66</v>
      </c>
      <c r="G13" s="5" t="s">
        <v>67</v>
      </c>
      <c r="H13" s="8" t="s">
        <v>123</v>
      </c>
      <c r="I13" s="7">
        <v>34.75</v>
      </c>
      <c r="J13" s="7">
        <v>25.5</v>
      </c>
      <c r="K13" s="12">
        <f t="shared" si="0"/>
        <v>60.25</v>
      </c>
      <c r="L13" s="12">
        <v>7</v>
      </c>
      <c r="M13" s="7"/>
      <c r="N13" s="3"/>
      <c r="O13" s="3"/>
    </row>
    <row r="14" spans="1:15" ht="17.100000000000001" customHeight="1">
      <c r="A14" s="4">
        <v>8</v>
      </c>
      <c r="B14" s="5" t="s">
        <v>58</v>
      </c>
      <c r="C14" s="7" t="s">
        <v>16</v>
      </c>
      <c r="D14" s="15" t="s">
        <v>147</v>
      </c>
      <c r="E14" s="10">
        <v>10</v>
      </c>
      <c r="F14" s="5" t="s">
        <v>59</v>
      </c>
      <c r="G14" s="5" t="s">
        <v>60</v>
      </c>
      <c r="H14" s="8" t="s">
        <v>124</v>
      </c>
      <c r="I14" s="7">
        <v>36.5</v>
      </c>
      <c r="J14" s="7">
        <v>21</v>
      </c>
      <c r="K14" s="12">
        <f t="shared" si="0"/>
        <v>57.5</v>
      </c>
      <c r="L14" s="12">
        <v>8</v>
      </c>
      <c r="M14" s="7"/>
      <c r="N14" s="3"/>
      <c r="O14" s="3"/>
    </row>
    <row r="15" spans="1:15" ht="17.100000000000001" customHeight="1">
      <c r="A15" s="4">
        <v>9</v>
      </c>
      <c r="B15" s="5" t="s">
        <v>73</v>
      </c>
      <c r="C15" s="7" t="s">
        <v>74</v>
      </c>
      <c r="D15" s="15" t="s">
        <v>149</v>
      </c>
      <c r="E15" s="10">
        <v>10</v>
      </c>
      <c r="F15" s="5" t="s">
        <v>75</v>
      </c>
      <c r="G15" s="5" t="s">
        <v>76</v>
      </c>
      <c r="H15" s="8" t="s">
        <v>127</v>
      </c>
      <c r="I15" s="7">
        <v>31.25</v>
      </c>
      <c r="J15" s="7">
        <v>12.5</v>
      </c>
      <c r="K15" s="12">
        <f t="shared" si="0"/>
        <v>43.75</v>
      </c>
      <c r="L15" s="12">
        <v>9</v>
      </c>
      <c r="M15" s="7"/>
      <c r="N15" s="3"/>
      <c r="O15" s="3"/>
    </row>
    <row r="16" spans="1:15" ht="17.100000000000001" customHeight="1">
      <c r="A16" s="4">
        <v>10</v>
      </c>
      <c r="B16" s="5" t="s">
        <v>50</v>
      </c>
      <c r="C16" s="15" t="s">
        <v>51</v>
      </c>
      <c r="D16" s="15" t="s">
        <v>140</v>
      </c>
      <c r="E16" s="10">
        <v>10</v>
      </c>
      <c r="F16" s="5" t="s">
        <v>52</v>
      </c>
      <c r="G16" s="5" t="s">
        <v>53</v>
      </c>
      <c r="H16" s="8" t="s">
        <v>121</v>
      </c>
      <c r="I16" s="7">
        <v>38.25</v>
      </c>
      <c r="J16" s="7">
        <v>4</v>
      </c>
      <c r="K16" s="12">
        <f t="shared" si="0"/>
        <v>42.25</v>
      </c>
      <c r="L16" s="12">
        <v>10</v>
      </c>
      <c r="M16" s="7"/>
      <c r="N16" s="3"/>
      <c r="O16" s="3"/>
    </row>
    <row r="17" spans="1:15" ht="17.100000000000001" customHeight="1">
      <c r="A17" s="11"/>
      <c r="B17" s="17"/>
      <c r="C17" s="18"/>
      <c r="D17" s="19"/>
      <c r="E17" s="20"/>
      <c r="F17" s="17"/>
      <c r="G17" s="17"/>
      <c r="H17" s="21"/>
      <c r="I17" s="19"/>
      <c r="J17" s="19"/>
      <c r="K17" s="19"/>
      <c r="L17" s="19"/>
      <c r="M17" s="19"/>
      <c r="N17" s="3"/>
      <c r="O17" s="3"/>
    </row>
    <row r="18" spans="1:15" ht="17.100000000000001" customHeight="1">
      <c r="A18" s="11"/>
      <c r="B18" s="17"/>
      <c r="C18" s="18"/>
      <c r="D18" s="19"/>
      <c r="E18" s="20"/>
      <c r="F18" s="17"/>
      <c r="G18" s="17"/>
      <c r="H18" s="21"/>
      <c r="I18" s="19"/>
      <c r="J18" s="19"/>
      <c r="K18" s="19"/>
      <c r="L18" s="19"/>
      <c r="M18" s="19"/>
      <c r="N18" s="3"/>
      <c r="O18" s="3"/>
    </row>
    <row r="19" spans="1:15" ht="15.6">
      <c r="A19" s="11"/>
      <c r="B19" s="1" t="s">
        <v>102</v>
      </c>
      <c r="C19" s="1"/>
      <c r="D19" s="34" t="s">
        <v>103</v>
      </c>
      <c r="E19" s="34"/>
      <c r="F19" s="34"/>
      <c r="G19" s="1"/>
    </row>
    <row r="20" spans="1:15" ht="15.6">
      <c r="A20" s="11"/>
      <c r="B20" s="1"/>
      <c r="C20" s="1"/>
      <c r="D20" s="1"/>
      <c r="E20" s="1"/>
      <c r="F20" s="1"/>
      <c r="G20" s="1"/>
    </row>
    <row r="21" spans="1:15">
      <c r="A21" s="1"/>
      <c r="B21" s="1" t="s">
        <v>104</v>
      </c>
      <c r="C21" s="1"/>
      <c r="D21" s="34" t="s">
        <v>103</v>
      </c>
      <c r="E21" s="34"/>
      <c r="F21" s="35"/>
      <c r="G21" s="1"/>
    </row>
    <row r="22" spans="1:15">
      <c r="A22" s="1"/>
      <c r="B22" s="1"/>
      <c r="C22" s="1"/>
      <c r="D22" s="34"/>
      <c r="E22" s="34"/>
      <c r="F22" s="34"/>
      <c r="G22" s="1"/>
    </row>
    <row r="23" spans="1:15">
      <c r="A23" s="1"/>
      <c r="B23" s="1"/>
      <c r="C23" s="1"/>
      <c r="D23" s="34" t="s">
        <v>103</v>
      </c>
      <c r="E23" s="34"/>
      <c r="F23" s="34"/>
      <c r="G23" s="1"/>
    </row>
    <row r="24" spans="1:15">
      <c r="A24" s="1"/>
      <c r="B24" s="1"/>
      <c r="C24" s="1"/>
      <c r="D24" s="34"/>
      <c r="E24" s="34"/>
      <c r="F24" s="34"/>
      <c r="G24" s="1"/>
    </row>
    <row r="25" spans="1:15">
      <c r="A25" s="1"/>
      <c r="B25" s="1"/>
      <c r="C25" s="1"/>
      <c r="D25" s="34" t="s">
        <v>103</v>
      </c>
      <c r="E25" s="34"/>
      <c r="F25" s="34"/>
      <c r="G25" s="1"/>
    </row>
    <row r="26" spans="1:15">
      <c r="A26" s="1"/>
      <c r="B26" s="1"/>
      <c r="C26" s="1"/>
      <c r="D26" s="1"/>
      <c r="E26" s="1"/>
      <c r="F26" s="1"/>
      <c r="G26" s="1"/>
    </row>
  </sheetData>
  <sortState ref="A7:O16">
    <sortCondition descending="1" ref="K7:K16"/>
  </sortState>
  <mergeCells count="21">
    <mergeCell ref="D23:F23"/>
    <mergeCell ref="D24:F24"/>
    <mergeCell ref="D25:F25"/>
    <mergeCell ref="K5:K6"/>
    <mergeCell ref="L5:L6"/>
    <mergeCell ref="A1:J1"/>
    <mergeCell ref="M5:M6"/>
    <mergeCell ref="D21:F21"/>
    <mergeCell ref="D22:F22"/>
    <mergeCell ref="D19:F19"/>
    <mergeCell ref="A3:C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F14" sqref="F14"/>
    </sheetView>
  </sheetViews>
  <sheetFormatPr defaultColWidth="9.109375" defaultRowHeight="14.4"/>
  <cols>
    <col min="1" max="1" width="3.88671875" style="2" customWidth="1"/>
    <col min="2" max="2" width="12.44140625" style="2" customWidth="1"/>
    <col min="3" max="3" width="12.5546875" style="2" customWidth="1"/>
    <col min="4" max="4" width="15.5546875" style="2" customWidth="1"/>
    <col min="5" max="5" width="6" style="2" customWidth="1"/>
    <col min="6" max="6" width="54.44140625" style="2" customWidth="1"/>
    <col min="7" max="7" width="16.109375" style="2" customWidth="1"/>
    <col min="8" max="8" width="8.88671875" style="2" customWidth="1"/>
    <col min="9" max="9" width="10.33203125" style="2" customWidth="1"/>
    <col min="10" max="10" width="7.44140625" style="2" customWidth="1"/>
    <col min="11" max="11" width="7.6640625" style="2" customWidth="1"/>
    <col min="12" max="12" width="6" style="2" customWidth="1"/>
    <col min="13" max="13" width="12" style="2" customWidth="1"/>
    <col min="14" max="16384" width="9.109375" style="2"/>
  </cols>
  <sheetData>
    <row r="1" spans="1:16" ht="20.399999999999999">
      <c r="A1" s="26" t="s">
        <v>106</v>
      </c>
      <c r="B1" s="27"/>
      <c r="C1" s="27"/>
      <c r="D1" s="27"/>
      <c r="E1" s="27"/>
      <c r="F1" s="27"/>
      <c r="G1" s="27"/>
      <c r="H1" s="27"/>
      <c r="I1" s="27"/>
      <c r="J1" s="28"/>
      <c r="K1" s="13"/>
      <c r="L1" s="13"/>
      <c r="M1" s="13"/>
    </row>
    <row r="2" spans="1:16">
      <c r="A2" s="1"/>
      <c r="B2" s="1"/>
      <c r="C2" s="1"/>
      <c r="D2" s="1"/>
      <c r="E2" s="1"/>
      <c r="F2" s="13" t="s">
        <v>0</v>
      </c>
      <c r="G2" s="1"/>
      <c r="H2" s="1"/>
      <c r="I2" s="1"/>
      <c r="J2" s="1"/>
      <c r="K2" s="1"/>
      <c r="L2" s="1"/>
      <c r="M2" s="1"/>
    </row>
    <row r="3" spans="1:16">
      <c r="A3" s="22" t="s">
        <v>1</v>
      </c>
      <c r="B3" s="23"/>
      <c r="C3" s="24"/>
      <c r="D3" s="14"/>
      <c r="E3" s="1"/>
      <c r="F3" s="1"/>
      <c r="G3" s="1"/>
      <c r="H3" s="1"/>
      <c r="I3" s="1"/>
      <c r="J3" s="1"/>
      <c r="K3" s="1"/>
      <c r="L3" s="1"/>
      <c r="M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" customHeight="1">
      <c r="A5" s="29" t="s">
        <v>2</v>
      </c>
      <c r="B5" s="29" t="s">
        <v>3</v>
      </c>
      <c r="C5" s="29" t="s">
        <v>4</v>
      </c>
      <c r="D5" s="32" t="s">
        <v>5</v>
      </c>
      <c r="E5" s="29" t="s">
        <v>6</v>
      </c>
      <c r="F5" s="29" t="s">
        <v>7</v>
      </c>
      <c r="G5" s="36" t="s">
        <v>8</v>
      </c>
      <c r="H5" s="29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"/>
      <c r="O5" s="3"/>
    </row>
    <row r="6" spans="1:16">
      <c r="A6" s="29"/>
      <c r="B6" s="29"/>
      <c r="C6" s="29"/>
      <c r="D6" s="33"/>
      <c r="E6" s="29"/>
      <c r="F6" s="29"/>
      <c r="G6" s="36"/>
      <c r="H6" s="29"/>
      <c r="I6" s="36"/>
      <c r="J6" s="36"/>
      <c r="K6" s="36"/>
      <c r="L6" s="36"/>
      <c r="M6" s="36"/>
      <c r="N6" s="3"/>
      <c r="O6" s="3"/>
    </row>
    <row r="7" spans="1:16" ht="17.100000000000001" customHeight="1">
      <c r="A7" s="4">
        <v>1</v>
      </c>
      <c r="B7" s="5" t="s">
        <v>19</v>
      </c>
      <c r="C7" s="15" t="s">
        <v>20</v>
      </c>
      <c r="D7" s="15" t="s">
        <v>139</v>
      </c>
      <c r="E7" s="10">
        <v>11</v>
      </c>
      <c r="F7" s="5" t="s">
        <v>21</v>
      </c>
      <c r="G7" s="5" t="s">
        <v>137</v>
      </c>
      <c r="H7" s="8" t="s">
        <v>131</v>
      </c>
      <c r="I7" s="7">
        <v>74.5</v>
      </c>
      <c r="J7" s="7">
        <v>50</v>
      </c>
      <c r="K7" s="7">
        <f t="shared" ref="K7:K15" si="0">SUM(I7:J7)</f>
        <v>124.5</v>
      </c>
      <c r="L7" s="7">
        <v>1</v>
      </c>
      <c r="M7" s="15" t="s">
        <v>160</v>
      </c>
      <c r="N7" s="3"/>
      <c r="O7" s="3"/>
    </row>
    <row r="8" spans="1:16" ht="17.100000000000001" customHeight="1">
      <c r="A8" s="4">
        <v>2</v>
      </c>
      <c r="B8" s="5" t="s">
        <v>36</v>
      </c>
      <c r="C8" s="7" t="s">
        <v>37</v>
      </c>
      <c r="D8" s="15" t="s">
        <v>143</v>
      </c>
      <c r="E8" s="10">
        <v>11</v>
      </c>
      <c r="F8" s="5" t="s">
        <v>21</v>
      </c>
      <c r="G8" s="5" t="s">
        <v>137</v>
      </c>
      <c r="H8" s="8" t="s">
        <v>128</v>
      </c>
      <c r="I8" s="7">
        <v>54.5</v>
      </c>
      <c r="J8" s="7">
        <v>51.5</v>
      </c>
      <c r="K8" s="12">
        <f t="shared" si="0"/>
        <v>106</v>
      </c>
      <c r="L8" s="12">
        <v>2</v>
      </c>
      <c r="M8" s="15" t="s">
        <v>161</v>
      </c>
      <c r="N8" s="3"/>
      <c r="O8" s="3"/>
    </row>
    <row r="9" spans="1:16" ht="17.100000000000001" customHeight="1">
      <c r="A9" s="4">
        <v>3</v>
      </c>
      <c r="B9" s="5" t="s">
        <v>32</v>
      </c>
      <c r="C9" s="7" t="s">
        <v>33</v>
      </c>
      <c r="D9" s="15" t="s">
        <v>142</v>
      </c>
      <c r="E9" s="10">
        <v>11</v>
      </c>
      <c r="F9" s="5" t="s">
        <v>34</v>
      </c>
      <c r="G9" s="5" t="s">
        <v>35</v>
      </c>
      <c r="H9" s="8" t="s">
        <v>133</v>
      </c>
      <c r="I9" s="7">
        <v>43.5</v>
      </c>
      <c r="J9" s="7">
        <v>51</v>
      </c>
      <c r="K9" s="12">
        <f t="shared" si="0"/>
        <v>94.5</v>
      </c>
      <c r="L9" s="12">
        <v>3</v>
      </c>
      <c r="M9" s="15" t="s">
        <v>161</v>
      </c>
      <c r="N9" s="3"/>
      <c r="O9" s="3"/>
    </row>
    <row r="10" spans="1:16" ht="17.100000000000001" customHeight="1">
      <c r="A10" s="4">
        <v>4</v>
      </c>
      <c r="B10" s="5" t="s">
        <v>42</v>
      </c>
      <c r="C10" s="15" t="s">
        <v>43</v>
      </c>
      <c r="D10" s="15" t="s">
        <v>155</v>
      </c>
      <c r="E10" s="10">
        <v>11</v>
      </c>
      <c r="F10" s="5" t="s">
        <v>44</v>
      </c>
      <c r="G10" s="5" t="s">
        <v>45</v>
      </c>
      <c r="H10" s="8" t="s">
        <v>134</v>
      </c>
      <c r="I10" s="7">
        <v>51.75</v>
      </c>
      <c r="J10" s="7">
        <v>29.5</v>
      </c>
      <c r="K10" s="12">
        <f t="shared" si="0"/>
        <v>81.25</v>
      </c>
      <c r="L10" s="12">
        <v>4</v>
      </c>
      <c r="M10" s="7"/>
      <c r="N10" s="3"/>
      <c r="O10" s="3"/>
    </row>
    <row r="11" spans="1:16" ht="17.100000000000001" customHeight="1">
      <c r="A11" s="4">
        <v>5</v>
      </c>
      <c r="B11" s="5" t="s">
        <v>28</v>
      </c>
      <c r="C11" s="7" t="s">
        <v>29</v>
      </c>
      <c r="D11" s="15" t="s">
        <v>141</v>
      </c>
      <c r="E11" s="10">
        <v>11</v>
      </c>
      <c r="F11" s="5" t="s">
        <v>30</v>
      </c>
      <c r="G11" s="5" t="s">
        <v>31</v>
      </c>
      <c r="H11" s="8" t="s">
        <v>136</v>
      </c>
      <c r="I11" s="7">
        <v>43.25</v>
      </c>
      <c r="J11" s="7">
        <v>32</v>
      </c>
      <c r="K11" s="12">
        <f t="shared" si="0"/>
        <v>75.25</v>
      </c>
      <c r="L11" s="12">
        <v>5</v>
      </c>
      <c r="M11" s="7"/>
      <c r="N11" s="3"/>
      <c r="O11" s="3"/>
    </row>
    <row r="12" spans="1:16" ht="17.100000000000001" customHeight="1">
      <c r="A12" s="4">
        <v>6</v>
      </c>
      <c r="B12" s="5" t="s">
        <v>27</v>
      </c>
      <c r="C12" s="16" t="s">
        <v>22</v>
      </c>
      <c r="D12" s="15" t="s">
        <v>140</v>
      </c>
      <c r="E12" s="10">
        <v>11</v>
      </c>
      <c r="F12" s="5" t="s">
        <v>21</v>
      </c>
      <c r="G12" s="5" t="s">
        <v>137</v>
      </c>
      <c r="H12" s="8" t="s">
        <v>129</v>
      </c>
      <c r="I12" s="7">
        <v>43.75</v>
      </c>
      <c r="J12" s="7">
        <v>21</v>
      </c>
      <c r="K12" s="12">
        <f t="shared" si="0"/>
        <v>64.75</v>
      </c>
      <c r="L12" s="12">
        <v>6</v>
      </c>
      <c r="M12" s="7"/>
      <c r="N12" s="3"/>
      <c r="O12" s="3"/>
    </row>
    <row r="13" spans="1:16" ht="17.100000000000001" customHeight="1">
      <c r="A13" s="4">
        <v>7</v>
      </c>
      <c r="B13" s="5" t="s">
        <v>23</v>
      </c>
      <c r="C13" s="7" t="s">
        <v>24</v>
      </c>
      <c r="D13" s="15" t="s">
        <v>150</v>
      </c>
      <c r="E13" s="10">
        <v>11</v>
      </c>
      <c r="F13" s="5" t="s">
        <v>25</v>
      </c>
      <c r="G13" s="5" t="s">
        <v>26</v>
      </c>
      <c r="H13" s="8" t="s">
        <v>132</v>
      </c>
      <c r="I13" s="7">
        <v>40</v>
      </c>
      <c r="J13" s="7">
        <v>15.5</v>
      </c>
      <c r="K13" s="12">
        <f t="shared" si="0"/>
        <v>55.5</v>
      </c>
      <c r="L13" s="12">
        <v>7</v>
      </c>
      <c r="M13" s="7"/>
      <c r="N13" s="3"/>
      <c r="O13" s="3"/>
    </row>
    <row r="14" spans="1:16" ht="17.100000000000001" customHeight="1">
      <c r="A14" s="4">
        <v>8</v>
      </c>
      <c r="B14" s="5" t="s">
        <v>38</v>
      </c>
      <c r="C14" s="7" t="s">
        <v>39</v>
      </c>
      <c r="D14" s="15" t="s">
        <v>144</v>
      </c>
      <c r="E14" s="10">
        <v>11</v>
      </c>
      <c r="F14" s="5" t="s">
        <v>40</v>
      </c>
      <c r="G14" s="5" t="s">
        <v>41</v>
      </c>
      <c r="H14" s="8" t="s">
        <v>130</v>
      </c>
      <c r="I14" s="7">
        <v>32.25</v>
      </c>
      <c r="J14" s="7">
        <v>17.5</v>
      </c>
      <c r="K14" s="12">
        <f t="shared" si="0"/>
        <v>49.75</v>
      </c>
      <c r="L14" s="12">
        <v>8</v>
      </c>
      <c r="M14" s="7"/>
      <c r="N14" s="3"/>
      <c r="O14" s="3"/>
    </row>
    <row r="15" spans="1:16" ht="17.100000000000001" customHeight="1">
      <c r="A15" s="4">
        <v>9</v>
      </c>
      <c r="B15" s="5" t="s">
        <v>15</v>
      </c>
      <c r="C15" s="16" t="s">
        <v>16</v>
      </c>
      <c r="D15" s="15" t="s">
        <v>138</v>
      </c>
      <c r="E15" s="16">
        <v>11</v>
      </c>
      <c r="F15" s="5" t="s">
        <v>17</v>
      </c>
      <c r="G15" s="5" t="s">
        <v>18</v>
      </c>
      <c r="H15" s="8" t="s">
        <v>135</v>
      </c>
      <c r="I15" s="7">
        <v>31.5</v>
      </c>
      <c r="J15" s="7">
        <v>14</v>
      </c>
      <c r="K15" s="12">
        <f t="shared" si="0"/>
        <v>45.5</v>
      </c>
      <c r="L15" s="12">
        <v>9</v>
      </c>
      <c r="M15" s="7"/>
      <c r="N15" s="3"/>
      <c r="O15" s="3"/>
      <c r="P15" s="9"/>
    </row>
    <row r="16" spans="1:16" ht="17.100000000000001" customHeight="1">
      <c r="A16" s="11"/>
      <c r="B16" s="17"/>
      <c r="C16" s="19"/>
      <c r="D16" s="19"/>
      <c r="E16" s="20"/>
      <c r="F16" s="17"/>
      <c r="G16" s="17"/>
      <c r="H16" s="21"/>
      <c r="I16" s="19"/>
      <c r="J16" s="19"/>
      <c r="K16" s="19"/>
      <c r="L16" s="19"/>
      <c r="M16" s="19"/>
      <c r="N16" s="3"/>
      <c r="O16" s="3"/>
    </row>
    <row r="17" spans="1:15" ht="17.100000000000001" customHeight="1">
      <c r="A17" s="11"/>
      <c r="B17" s="17"/>
      <c r="C17" s="19"/>
      <c r="D17" s="19"/>
      <c r="E17" s="20"/>
      <c r="F17" s="17"/>
      <c r="G17" s="17"/>
      <c r="H17" s="21"/>
      <c r="I17" s="19"/>
      <c r="J17" s="19"/>
      <c r="K17" s="19"/>
      <c r="L17" s="19"/>
      <c r="M17" s="19"/>
      <c r="N17" s="3"/>
      <c r="O17" s="3"/>
    </row>
    <row r="18" spans="1:15" ht="15.6">
      <c r="A18" s="11"/>
      <c r="B18" s="1" t="s">
        <v>102</v>
      </c>
      <c r="C18" s="1"/>
      <c r="D18" s="34" t="s">
        <v>103</v>
      </c>
      <c r="E18" s="34"/>
      <c r="F18" s="34"/>
      <c r="G18" s="1"/>
    </row>
    <row r="19" spans="1:15" ht="15.6">
      <c r="A19" s="11"/>
      <c r="B19" s="1"/>
      <c r="C19" s="1"/>
      <c r="D19" s="1"/>
      <c r="E19" s="1"/>
      <c r="F19" s="1"/>
      <c r="G19" s="1"/>
    </row>
    <row r="20" spans="1:15">
      <c r="A20" s="1"/>
      <c r="B20" s="1" t="s">
        <v>104</v>
      </c>
      <c r="C20" s="1"/>
      <c r="D20" s="34" t="s">
        <v>103</v>
      </c>
      <c r="E20" s="34"/>
      <c r="F20" s="35"/>
      <c r="G20" s="1"/>
    </row>
    <row r="21" spans="1:15">
      <c r="A21" s="1"/>
      <c r="B21" s="1"/>
      <c r="C21" s="1"/>
      <c r="D21" s="34"/>
      <c r="E21" s="34"/>
      <c r="F21" s="34"/>
      <c r="G21" s="1"/>
    </row>
    <row r="22" spans="1:15">
      <c r="A22" s="1"/>
      <c r="B22" s="1"/>
      <c r="C22" s="1"/>
      <c r="D22" s="34" t="s">
        <v>103</v>
      </c>
      <c r="E22" s="34"/>
      <c r="F22" s="34"/>
      <c r="G22" s="1"/>
    </row>
    <row r="23" spans="1:15">
      <c r="A23" s="1"/>
      <c r="B23" s="1"/>
      <c r="C23" s="1"/>
      <c r="D23" s="34"/>
      <c r="E23" s="34"/>
      <c r="F23" s="34"/>
      <c r="G23" s="1"/>
    </row>
    <row r="24" spans="1:15">
      <c r="A24" s="1"/>
      <c r="B24" s="1"/>
      <c r="C24" s="1"/>
      <c r="D24" s="34" t="s">
        <v>103</v>
      </c>
      <c r="E24" s="34"/>
      <c r="F24" s="34"/>
      <c r="G24" s="1"/>
    </row>
    <row r="25" spans="1:15">
      <c r="A25" s="1"/>
      <c r="B25" s="1"/>
      <c r="C25" s="1"/>
      <c r="D25" s="1"/>
      <c r="E25" s="1"/>
      <c r="F25" s="1"/>
      <c r="G25" s="1"/>
    </row>
  </sheetData>
  <sortState ref="A7:P15">
    <sortCondition descending="1" ref="K7:K15"/>
  </sortState>
  <mergeCells count="20">
    <mergeCell ref="D22:F22"/>
    <mergeCell ref="D23:F23"/>
    <mergeCell ref="D24:F24"/>
    <mergeCell ref="K5:K6"/>
    <mergeCell ref="L5:L6"/>
    <mergeCell ref="M5:M6"/>
    <mergeCell ref="D20:F20"/>
    <mergeCell ref="D21:F21"/>
    <mergeCell ref="D18:F18"/>
    <mergeCell ref="A1:J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2014-01-22T12:30:24Z</dcterms:modified>
</cp:coreProperties>
</file>